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O:\00181_就業推進部\02_システム構築\お問合せページ\220120_最終確定資料（プロファイル編集済み）\"/>
    </mc:Choice>
  </mc:AlternateContent>
  <bookViews>
    <workbookView xWindow="0" yWindow="0" windowWidth="20475" windowHeight="7950" activeTab="1"/>
  </bookViews>
  <sheets>
    <sheet name="申請書" sheetId="2" r:id="rId1"/>
    <sheet name="入力例" sheetId="5" r:id="rId2"/>
    <sheet name="入力シート" sheetId="3" r:id="rId3"/>
  </sheets>
  <definedNames>
    <definedName name="_xlnm.Print_Area" localSheetId="0">申請書!$A$1:$L$62</definedName>
    <definedName name="_xlnm.Print_Area" localSheetId="2">入力シート!$A$1:$P$26</definedName>
    <definedName name="_xlnm.Print_Area" localSheetId="1">入力例!$A$1:$P$26</definedName>
  </definedNames>
  <calcPr calcId="152511"/>
</workbook>
</file>

<file path=xl/calcChain.xml><?xml version="1.0" encoding="utf-8"?>
<calcChain xmlns="http://schemas.openxmlformats.org/spreadsheetml/2006/main">
  <c r="C16" i="5" l="1"/>
  <c r="C7" i="5"/>
  <c r="C22" i="5" s="1"/>
  <c r="C16" i="3" l="1"/>
  <c r="C7" i="3" l="1"/>
  <c r="C22" i="3" s="1"/>
  <c r="H28" i="2" s="1"/>
  <c r="H25" i="2" s="1"/>
</calcChain>
</file>

<file path=xl/sharedStrings.xml><?xml version="1.0" encoding="utf-8"?>
<sst xmlns="http://schemas.openxmlformats.org/spreadsheetml/2006/main" count="113" uniqueCount="72">
  <si>
    <t>　　　　</t>
  </si>
  <si>
    <t>記</t>
  </si>
  <si>
    <t>２　給付金の振込先</t>
  </si>
  <si>
    <t>銀行名</t>
  </si>
  <si>
    <t>(銀行番号)</t>
  </si>
  <si>
    <t>銀行</t>
  </si>
  <si>
    <t>（　　　　　　　）</t>
  </si>
  <si>
    <t>支店名</t>
  </si>
  <si>
    <t>(支店番号)</t>
  </si>
  <si>
    <t>（　　　　　）</t>
  </si>
  <si>
    <t>普通預金　・　当座預金</t>
  </si>
  <si>
    <t>口座番号</t>
  </si>
  <si>
    <t>法人口座名義</t>
  </si>
  <si>
    <t>(ｶﾀｶﾅ)</t>
  </si>
  <si>
    <t>３　連絡先</t>
  </si>
  <si>
    <t>担当者</t>
  </si>
  <si>
    <t>部署名・役職</t>
  </si>
  <si>
    <t>氏名（ふりがな）</t>
  </si>
  <si>
    <t>連絡先</t>
  </si>
  <si>
    <t>電話番号</t>
  </si>
  <si>
    <t>FAX</t>
  </si>
  <si>
    <t>番号</t>
  </si>
  <si>
    <t>電子ﾒｰﾙ</t>
  </si>
  <si>
    <t>ｱﾄﾞﾚｽ</t>
  </si>
  <si>
    <t>４　添付書類</t>
  </si>
  <si>
    <t>円</t>
    <rPh sb="0" eb="1">
      <t>エン</t>
    </rPh>
    <phoneticPr fontId="24"/>
  </si>
  <si>
    <t>　　　　　　　　　　（　　　　　　　　　）</t>
    <phoneticPr fontId="24"/>
  </si>
  <si>
    <t>金額</t>
    <rPh sb="0" eb="2">
      <t>キンガク</t>
    </rPh>
    <phoneticPr fontId="24"/>
  </si>
  <si>
    <t>内訳</t>
    <rPh sb="0" eb="2">
      <t>ウチワケ</t>
    </rPh>
    <phoneticPr fontId="24"/>
  </si>
  <si>
    <t>住所　</t>
    <rPh sb="0" eb="2">
      <t>ジュウショ</t>
    </rPh>
    <phoneticPr fontId="24"/>
  </si>
  <si>
    <t>代表者氏名</t>
    <rPh sb="0" eb="3">
      <t>ダイヒョウシャ</t>
    </rPh>
    <rPh sb="3" eb="5">
      <t>シメイ</t>
    </rPh>
    <phoneticPr fontId="24"/>
  </si>
  <si>
    <t xml:space="preserve">　　　 </t>
    <phoneticPr fontId="24"/>
  </si>
  <si>
    <t>　　　　　　　</t>
    <phoneticPr fontId="24"/>
  </si>
  <si>
    <t xml:space="preserve">　　　　　　　　　　　　　　　　　       </t>
    <phoneticPr fontId="24"/>
  </si>
  <si>
    <r>
      <t>１</t>
    </r>
    <r>
      <rPr>
        <sz val="11"/>
        <color theme="1"/>
        <rFont val="Century"/>
        <family val="1"/>
      </rPr>
      <t xml:space="preserve"> </t>
    </r>
    <r>
      <rPr>
        <sz val="11"/>
        <color theme="1"/>
        <rFont val="ＭＳ 明朝"/>
        <family val="1"/>
        <charset val="128"/>
      </rPr>
      <t>給付金</t>
    </r>
  </si>
  <si>
    <r>
      <t>（１）給付金申請額　　　　　　　　　　　　</t>
    </r>
    <r>
      <rPr>
        <u/>
        <sz val="11"/>
        <color theme="1"/>
        <rFont val="ＭＳ 明朝"/>
        <family val="1"/>
        <charset val="128"/>
      </rPr>
      <t>　　　　　　　　　　　　</t>
    </r>
    <r>
      <rPr>
        <sz val="11"/>
        <color theme="1"/>
        <rFont val="ＭＳ 明朝"/>
        <family val="1"/>
        <charset val="128"/>
      </rPr>
      <t>円</t>
    </r>
  </si>
  <si>
    <t xml:space="preserve"> 　代表取締役社長　殿</t>
    <rPh sb="2" eb="4">
      <t>ダイヒョウ</t>
    </rPh>
    <rPh sb="4" eb="7">
      <t>トリシマリヤク</t>
    </rPh>
    <rPh sb="7" eb="9">
      <t>シャチョウ</t>
    </rPh>
    <rPh sb="10" eb="11">
      <t>ドノ</t>
    </rPh>
    <phoneticPr fontId="24"/>
  </si>
  <si>
    <r>
      <t>株式会社地域経済活性化支援機構</t>
    </r>
    <r>
      <rPr>
        <sz val="11"/>
        <color theme="1"/>
        <rFont val="Century"/>
        <family val="1"/>
      </rPr>
      <t xml:space="preserve">  </t>
    </r>
    <phoneticPr fontId="24"/>
  </si>
  <si>
    <t>　　年　　月　　日</t>
    <phoneticPr fontId="24"/>
  </si>
  <si>
    <t>か月</t>
    <rPh sb="1" eb="2">
      <t>ゲツ</t>
    </rPh>
    <phoneticPr fontId="24"/>
  </si>
  <si>
    <t>上限となる期間　Ｂ</t>
    <rPh sb="0" eb="2">
      <t>ジョウゲン</t>
    </rPh>
    <rPh sb="5" eb="7">
      <t>キカン</t>
    </rPh>
    <phoneticPr fontId="24"/>
  </si>
  <si>
    <t>給付の対象となる期間</t>
    <rPh sb="0" eb="2">
      <t>キュウフ</t>
    </rPh>
    <rPh sb="3" eb="5">
      <t>タイショウ</t>
    </rPh>
    <rPh sb="8" eb="10">
      <t>キカン</t>
    </rPh>
    <phoneticPr fontId="24"/>
  </si>
  <si>
    <t>（１）給付対象企業の法人登記簿謄本（登記事項証明書）</t>
    <rPh sb="3" eb="5">
      <t>キュウフ</t>
    </rPh>
    <rPh sb="5" eb="7">
      <t>タイショウ</t>
    </rPh>
    <rPh sb="7" eb="9">
      <t>キギョウ</t>
    </rPh>
    <rPh sb="18" eb="20">
      <t>トウキ</t>
    </rPh>
    <phoneticPr fontId="24"/>
  </si>
  <si>
    <t>（２）給付対象企業の直近の確定申告書の写し</t>
    <rPh sb="3" eb="5">
      <t>キュウフ</t>
    </rPh>
    <rPh sb="5" eb="7">
      <t>タイショウ</t>
    </rPh>
    <rPh sb="7" eb="9">
      <t>キギョウ</t>
    </rPh>
    <phoneticPr fontId="24"/>
  </si>
  <si>
    <t>（３）給付対象企業の暴力団排除に関する誓約書</t>
    <rPh sb="3" eb="5">
      <t>キュウフ</t>
    </rPh>
    <rPh sb="5" eb="7">
      <t>タイショウ</t>
    </rPh>
    <rPh sb="7" eb="9">
      <t>キギョウ</t>
    </rPh>
    <rPh sb="10" eb="13">
      <t>ボウリョクダン</t>
    </rPh>
    <rPh sb="13" eb="15">
      <t>ハイジョ</t>
    </rPh>
    <rPh sb="16" eb="17">
      <t>カン</t>
    </rPh>
    <phoneticPr fontId="24"/>
  </si>
  <si>
    <t>（７）受託者等が大企業と雇用契約等を締結している者であることを当該大企業が証明する書類</t>
    <rPh sb="3" eb="7">
      <t>ジュタクシャトウ</t>
    </rPh>
    <phoneticPr fontId="24"/>
  </si>
  <si>
    <t>（８）給付金以外に報酬を給付対象とした補助金等又は間接補助金等の交付を受けていないことを
　　　誓約する書類</t>
    <rPh sb="3" eb="6">
      <t>キュウフキン</t>
    </rPh>
    <rPh sb="6" eb="8">
      <t>イガイ</t>
    </rPh>
    <rPh sb="9" eb="11">
      <t>ホウシュウ</t>
    </rPh>
    <rPh sb="12" eb="14">
      <t>キュウフ</t>
    </rPh>
    <rPh sb="14" eb="16">
      <t>タイショウ</t>
    </rPh>
    <rPh sb="19" eb="22">
      <t>ホジョキン</t>
    </rPh>
    <rPh sb="22" eb="23">
      <t>トウ</t>
    </rPh>
    <rPh sb="23" eb="24">
      <t>マタ</t>
    </rPh>
    <rPh sb="25" eb="27">
      <t>カンセツ</t>
    </rPh>
    <rPh sb="27" eb="30">
      <t>ホジョキン</t>
    </rPh>
    <rPh sb="30" eb="31">
      <t>トウ</t>
    </rPh>
    <rPh sb="32" eb="34">
      <t>コウフ</t>
    </rPh>
    <rPh sb="35" eb="36">
      <t>ウ</t>
    </rPh>
    <rPh sb="48" eb="50">
      <t>セイヤク</t>
    </rPh>
    <rPh sb="52" eb="54">
      <t>ショルイ</t>
    </rPh>
    <phoneticPr fontId="24"/>
  </si>
  <si>
    <t>（９）受託者等が請負契約等を適正に履行したことを給付対象企業において検査又は確認したことが
　　　わかる書類及び報酬の金額を確定し支払ったことがわかる書類</t>
    <rPh sb="3" eb="7">
      <t>ジュタクシャトウ</t>
    </rPh>
    <rPh sb="36" eb="37">
      <t>マタ</t>
    </rPh>
    <rPh sb="62" eb="64">
      <t>カクテイ</t>
    </rPh>
    <rPh sb="65" eb="67">
      <t>シハラ</t>
    </rPh>
    <phoneticPr fontId="24"/>
  </si>
  <si>
    <t xml:space="preserve">  地域企業経営人材確保支援事業給付金の給付を受けたいので、地域企業経営人材確保支援事業給付金給付規程第５条の規定により、下記のとおり関係書類を添えて申請します。</t>
    <rPh sb="47" eb="49">
      <t>キュウフ</t>
    </rPh>
    <rPh sb="49" eb="51">
      <t>キテイ</t>
    </rPh>
    <phoneticPr fontId="24"/>
  </si>
  <si>
    <r>
      <rPr>
        <sz val="11"/>
        <rFont val="Century"/>
        <family val="1"/>
      </rPr>
      <t xml:space="preserve">          </t>
    </r>
    <r>
      <rPr>
        <sz val="11"/>
        <rFont val="ＭＳ 明朝"/>
        <family val="1"/>
        <charset val="128"/>
      </rPr>
      <t>※給付金の額は</t>
    </r>
    <r>
      <rPr>
        <sz val="11"/>
        <rFont val="Century"/>
        <family val="1"/>
      </rPr>
      <t>200</t>
    </r>
    <r>
      <rPr>
        <sz val="11"/>
        <rFont val="ＭＳ 明朝"/>
        <family val="1"/>
        <charset val="128"/>
      </rPr>
      <t>万円を上限とする。</t>
    </r>
    <phoneticPr fontId="24"/>
  </si>
  <si>
    <t>本・支店</t>
    <rPh sb="0" eb="1">
      <t>ホン</t>
    </rPh>
    <phoneticPr fontId="24"/>
  </si>
  <si>
    <t>預金種別</t>
    <rPh sb="2" eb="4">
      <t>シュベツ</t>
    </rPh>
    <phoneticPr fontId="24"/>
  </si>
  <si>
    <t>（４）給付対象企業が給付金の申請を行うこと及び給付金の申請に係る個人情報を提供すること
　　　について、受託者等本人が同意した旨の本人署名の同意書</t>
    <rPh sb="3" eb="5">
      <t>キュウフ</t>
    </rPh>
    <rPh sb="5" eb="7">
      <t>タイショウ</t>
    </rPh>
    <rPh sb="7" eb="9">
      <t>キギョウ</t>
    </rPh>
    <rPh sb="10" eb="13">
      <t>キュウフキン</t>
    </rPh>
    <rPh sb="14" eb="16">
      <t>シンセイ</t>
    </rPh>
    <rPh sb="17" eb="18">
      <t>オコナ</t>
    </rPh>
    <rPh sb="21" eb="22">
      <t>オヨ</t>
    </rPh>
    <rPh sb="23" eb="26">
      <t>キュウフキン</t>
    </rPh>
    <rPh sb="27" eb="29">
      <t>シンセイ</t>
    </rPh>
    <rPh sb="30" eb="31">
      <t>カカ</t>
    </rPh>
    <rPh sb="32" eb="34">
      <t>コジン</t>
    </rPh>
    <rPh sb="34" eb="36">
      <t>ジョウホウ</t>
    </rPh>
    <rPh sb="37" eb="39">
      <t>テイキョウ</t>
    </rPh>
    <rPh sb="52" eb="55">
      <t>ジュタクシャ</t>
    </rPh>
    <rPh sb="55" eb="56">
      <t>トウ</t>
    </rPh>
    <rPh sb="56" eb="58">
      <t>ホンニン</t>
    </rPh>
    <rPh sb="59" eb="61">
      <t>ドウイ</t>
    </rPh>
    <rPh sb="63" eb="64">
      <t>ムネ</t>
    </rPh>
    <rPh sb="65" eb="67">
      <t>ホンニン</t>
    </rPh>
    <rPh sb="67" eb="69">
      <t>ショメイ</t>
    </rPh>
    <phoneticPr fontId="24"/>
  </si>
  <si>
    <t>（５）規程第３条第６項各号及び受託者等が給付対象企業の事業主又は取締役の３親等以内の親族
　　　に該当しないことを誓約する書類</t>
    <rPh sb="3" eb="5">
      <t>キテイ</t>
    </rPh>
    <rPh sb="5" eb="6">
      <t>ダイ</t>
    </rPh>
    <rPh sb="7" eb="8">
      <t>ジョウ</t>
    </rPh>
    <rPh sb="8" eb="9">
      <t>ダイ</t>
    </rPh>
    <rPh sb="10" eb="11">
      <t>コウ</t>
    </rPh>
    <rPh sb="11" eb="12">
      <t>カク</t>
    </rPh>
    <rPh sb="12" eb="13">
      <t>ゴウ</t>
    </rPh>
    <rPh sb="13" eb="14">
      <t>オヨ</t>
    </rPh>
    <rPh sb="15" eb="18">
      <t>ジュタクシャ</t>
    </rPh>
    <rPh sb="18" eb="19">
      <t>トウ</t>
    </rPh>
    <rPh sb="20" eb="26">
      <t>キュウフタイショウキギョウ</t>
    </rPh>
    <rPh sb="27" eb="30">
      <t>ジギョウヌシ</t>
    </rPh>
    <rPh sb="30" eb="31">
      <t>マタ</t>
    </rPh>
    <rPh sb="32" eb="35">
      <t>トリシマリヤク</t>
    </rPh>
    <rPh sb="37" eb="39">
      <t>シントウ</t>
    </rPh>
    <rPh sb="49" eb="51">
      <t>ガイトウ</t>
    </rPh>
    <rPh sb="57" eb="59">
      <t>セイヤク</t>
    </rPh>
    <rPh sb="61" eb="63">
      <t>ショルイ</t>
    </rPh>
    <phoneticPr fontId="24"/>
  </si>
  <si>
    <t>※１．か２．のいずれかに金額を入力してください。</t>
    <rPh sb="12" eb="14">
      <t>キンガク</t>
    </rPh>
    <rPh sb="15" eb="17">
      <t>ニュウリョク</t>
    </rPh>
    <phoneticPr fontId="24"/>
  </si>
  <si>
    <t>※ＡとＢを比較し、いずれか短い期間が給付対象となる期間になります。</t>
    <phoneticPr fontId="24"/>
  </si>
  <si>
    <t>令和　年度　地域企業経営人材確保支援事業給付金　給付申請書</t>
    <phoneticPr fontId="24"/>
  </si>
  <si>
    <t>（２）雇用期間等又は２年間のいずれか短い方の期間を
　    上限とし、当該期間に支払われた報酬</t>
    <rPh sb="3" eb="5">
      <t>コヨウ</t>
    </rPh>
    <rPh sb="5" eb="7">
      <t>キカン</t>
    </rPh>
    <rPh sb="7" eb="8">
      <t>トウ</t>
    </rPh>
    <rPh sb="8" eb="9">
      <t>マタ</t>
    </rPh>
    <rPh sb="11" eb="13">
      <t>ネンカン</t>
    </rPh>
    <rPh sb="18" eb="19">
      <t>ミジカ</t>
    </rPh>
    <rPh sb="20" eb="21">
      <t>ホウ</t>
    </rPh>
    <rPh sb="22" eb="24">
      <t>キカン</t>
    </rPh>
    <rPh sb="31" eb="33">
      <t>ジョウゲン</t>
    </rPh>
    <rPh sb="36" eb="38">
      <t>トウガイ</t>
    </rPh>
    <rPh sb="38" eb="40">
      <t>キカン</t>
    </rPh>
    <rPh sb="41" eb="43">
      <t>シハラ</t>
    </rPh>
    <rPh sb="46" eb="48">
      <t>ホウシュウ</t>
    </rPh>
    <phoneticPr fontId="24"/>
  </si>
  <si>
    <t>給付の対象となる期間に支払われた報酬</t>
    <rPh sb="0" eb="2">
      <t>キュウフ</t>
    </rPh>
    <rPh sb="3" eb="5">
      <t>タイショウ</t>
    </rPh>
    <rPh sb="8" eb="10">
      <t>キカン</t>
    </rPh>
    <rPh sb="11" eb="13">
      <t>シハラ</t>
    </rPh>
    <rPh sb="16" eb="18">
      <t>ホウシュウ</t>
    </rPh>
    <phoneticPr fontId="24"/>
  </si>
  <si>
    <t>（別記様式第１－３）</t>
    <phoneticPr fontId="24"/>
  </si>
  <si>
    <t>１．報酬が契約書上に一括で計上されており、一括で支払われた場合</t>
    <rPh sb="2" eb="4">
      <t>ホウシュウ</t>
    </rPh>
    <rPh sb="5" eb="8">
      <t>ケイヤクショ</t>
    </rPh>
    <rPh sb="8" eb="9">
      <t>ジョウ</t>
    </rPh>
    <rPh sb="10" eb="12">
      <t>イッカツ</t>
    </rPh>
    <rPh sb="13" eb="15">
      <t>ケイジョウ</t>
    </rPh>
    <rPh sb="21" eb="23">
      <t>イッカツ</t>
    </rPh>
    <rPh sb="24" eb="26">
      <t>シハラ</t>
    </rPh>
    <rPh sb="29" eb="31">
      <t>バアイ</t>
    </rPh>
    <phoneticPr fontId="24"/>
  </si>
  <si>
    <t>報酬入力欄</t>
    <rPh sb="0" eb="2">
      <t>ホウシュウ</t>
    </rPh>
    <rPh sb="2" eb="4">
      <t>ニュウリョク</t>
    </rPh>
    <rPh sb="4" eb="5">
      <t>ラン</t>
    </rPh>
    <phoneticPr fontId="24"/>
  </si>
  <si>
    <t>受託者等に支払われた報酬</t>
    <rPh sb="0" eb="3">
      <t>ジュタクシャ</t>
    </rPh>
    <rPh sb="3" eb="4">
      <t>トウ</t>
    </rPh>
    <rPh sb="5" eb="7">
      <t>シハラ</t>
    </rPh>
    <rPh sb="10" eb="12">
      <t>ホウシュウ</t>
    </rPh>
    <phoneticPr fontId="24"/>
  </si>
  <si>
    <t>２．報酬が契約書上に月額で計上されており、月々支払われた場合</t>
    <rPh sb="2" eb="4">
      <t>ホウシュウ</t>
    </rPh>
    <rPh sb="5" eb="8">
      <t>ケイヤクショ</t>
    </rPh>
    <rPh sb="8" eb="9">
      <t>ジョウ</t>
    </rPh>
    <rPh sb="10" eb="12">
      <t>ゲツガク</t>
    </rPh>
    <rPh sb="13" eb="15">
      <t>ケイジョウ</t>
    </rPh>
    <rPh sb="21" eb="23">
      <t>ツキヅキ</t>
    </rPh>
    <rPh sb="23" eb="25">
      <t>シハラ</t>
    </rPh>
    <rPh sb="28" eb="30">
      <t>バアイ</t>
    </rPh>
    <phoneticPr fontId="24"/>
  </si>
  <si>
    <t>事業者名</t>
    <rPh sb="0" eb="3">
      <t>ジギョウシャ</t>
    </rPh>
    <rPh sb="3" eb="4">
      <t>メイ</t>
    </rPh>
    <phoneticPr fontId="24"/>
  </si>
  <si>
    <t>（６）受託者等への報酬が記載された給付対象企業と受託者等が締結した請負契約書又は
　　　委任契約書（業務委託に係るものに限る。）の写し</t>
    <rPh sb="3" eb="7">
      <t>ジュタクシャトウ</t>
    </rPh>
    <rPh sb="24" eb="28">
      <t>ジュタクシャトウ</t>
    </rPh>
    <phoneticPr fontId="24"/>
  </si>
  <si>
    <t>雇用期間等入力欄</t>
    <rPh sb="0" eb="2">
      <t>コヨウ</t>
    </rPh>
    <rPh sb="2" eb="4">
      <t>キカン</t>
    </rPh>
    <rPh sb="4" eb="5">
      <t>トウ</t>
    </rPh>
    <rPh sb="5" eb="7">
      <t>ニュウリョク</t>
    </rPh>
    <rPh sb="7" eb="8">
      <t>ラン</t>
    </rPh>
    <phoneticPr fontId="24"/>
  </si>
  <si>
    <t>雇用期間等　Ａ</t>
    <rPh sb="0" eb="2">
      <t>コヨウ</t>
    </rPh>
    <rPh sb="2" eb="4">
      <t>キカン</t>
    </rPh>
    <rPh sb="4" eb="5">
      <t>トウ</t>
    </rPh>
    <phoneticPr fontId="24"/>
  </si>
  <si>
    <t>※機構のホームページに「申請手続き等の手引き　－第四章　兼業・副業（請負契約等）型－」を掲載しておりますので、そちらも併せてご覧ください。</t>
    <rPh sb="1" eb="3">
      <t>キコウ</t>
    </rPh>
    <rPh sb="12" eb="14">
      <t>シンセイ</t>
    </rPh>
    <rPh sb="14" eb="16">
      <t>テツヅ</t>
    </rPh>
    <rPh sb="17" eb="18">
      <t>トウ</t>
    </rPh>
    <rPh sb="19" eb="21">
      <t>テビ</t>
    </rPh>
    <rPh sb="24" eb="25">
      <t>ダイ</t>
    </rPh>
    <rPh sb="25" eb="27">
      <t>ヨンショウ</t>
    </rPh>
    <rPh sb="28" eb="30">
      <t>ケンギョウ</t>
    </rPh>
    <rPh sb="31" eb="33">
      <t>フクギョウ</t>
    </rPh>
    <rPh sb="34" eb="36">
      <t>ウケオイ</t>
    </rPh>
    <rPh sb="36" eb="38">
      <t>ケイヤク</t>
    </rPh>
    <rPh sb="38" eb="39">
      <t>トウ</t>
    </rPh>
    <rPh sb="40" eb="41">
      <t>ガタ</t>
    </rPh>
    <rPh sb="44" eb="46">
      <t>ケイサイ</t>
    </rPh>
    <rPh sb="59" eb="60">
      <t>アワ</t>
    </rPh>
    <rPh sb="63" eb="64">
      <t>ラン</t>
    </rPh>
    <phoneticPr fontId="24"/>
  </si>
  <si>
    <t>※請負期間等が２年以上となる場合においては、２年分に相当する金額を入力してください。</t>
    <rPh sb="5" eb="6">
      <t>トウ</t>
    </rPh>
    <phoneticPr fontId="24"/>
  </si>
  <si>
    <t>※注意　１※
【雇用期間等　Ａ】
①請負契約書等に記載された契約期間を入力してください。
【給付の対象となる期間】
ＡとＢを比較し、いずれか短い期間が給付の対象となる期間になります。</t>
    <rPh sb="1" eb="3">
      <t>チュウイ</t>
    </rPh>
    <rPh sb="8" eb="10">
      <t>コヨウ</t>
    </rPh>
    <rPh sb="10" eb="12">
      <t>キカン</t>
    </rPh>
    <rPh sb="12" eb="13">
      <t>トウ</t>
    </rPh>
    <rPh sb="18" eb="20">
      <t>ウケオイ</t>
    </rPh>
    <rPh sb="20" eb="22">
      <t>ケイヤク</t>
    </rPh>
    <rPh sb="22" eb="23">
      <t>ショ</t>
    </rPh>
    <rPh sb="23" eb="24">
      <t>トウ</t>
    </rPh>
    <rPh sb="25" eb="27">
      <t>キサイ</t>
    </rPh>
    <rPh sb="30" eb="32">
      <t>ケイヤク</t>
    </rPh>
    <rPh sb="32" eb="34">
      <t>キカン</t>
    </rPh>
    <rPh sb="35" eb="37">
      <t>ニュウリョク</t>
    </rPh>
    <rPh sb="47" eb="49">
      <t>キュウフ</t>
    </rPh>
    <rPh sb="50" eb="52">
      <t>タイショウ</t>
    </rPh>
    <rPh sb="55" eb="57">
      <t>キカン</t>
    </rPh>
    <rPh sb="76" eb="78">
      <t>キュウフ</t>
    </rPh>
    <rPh sb="79" eb="81">
      <t>タイショウ</t>
    </rPh>
    <rPh sb="84" eb="86">
      <t>キカン</t>
    </rPh>
    <phoneticPr fontId="24"/>
  </si>
  <si>
    <t>※注意　２※
①契約の履行が完了したことを検査・確認した後に、請負契約等に基づく適正な成果物の納品又は労働の提供に対する対価として受託者等に支払われた報酬の金額を入力してください。
②入力する金額は、予定額ではなく確定額となります。
③報酬の額は「給与等に相当するもののみ」のことであり、成果物の作成等に当たり要した「材料費」「設備備品費」「旅費」「会議費」「印刷費」などの費用は含まれません
※その他記載方法に不明点がある場合には、機構事務局までお問合せください。</t>
    <rPh sb="8" eb="10">
      <t>ケイヤク</t>
    </rPh>
    <rPh sb="11" eb="13">
      <t>リコウ</t>
    </rPh>
    <rPh sb="14" eb="16">
      <t>カンリョウ</t>
    </rPh>
    <rPh sb="21" eb="23">
      <t>ケンサ</t>
    </rPh>
    <rPh sb="24" eb="26">
      <t>カクニン</t>
    </rPh>
    <rPh sb="28" eb="29">
      <t>ノチ</t>
    </rPh>
    <rPh sb="70" eb="72">
      <t>シハラ</t>
    </rPh>
    <rPh sb="75" eb="77">
      <t>ホウシュウ</t>
    </rPh>
    <rPh sb="78" eb="80">
      <t>キンガク</t>
    </rPh>
    <rPh sb="81" eb="83">
      <t>ニュウリョク</t>
    </rPh>
    <rPh sb="92" eb="94">
      <t>ニュウリョク</t>
    </rPh>
    <rPh sb="96" eb="98">
      <t>キンガク</t>
    </rPh>
    <rPh sb="100" eb="102">
      <t>ヨテイ</t>
    </rPh>
    <rPh sb="102" eb="103">
      <t>ガク</t>
    </rPh>
    <rPh sb="107" eb="109">
      <t>カクテイ</t>
    </rPh>
    <rPh sb="109" eb="110">
      <t>ガク</t>
    </rPh>
    <rPh sb="155" eb="156">
      <t>ヨウ</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</si>
</sst>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fonts count="45">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2"/>
      <color theme="1"/>
      <name val="ＭＳ 明朝"/>
      <family val="1"/>
      <charset val="128"/>
    </font>
    <font>
      <sz val="12"/>
      <color theme="1"/>
      <name val="Century"/>
      <family val="1"/>
    </font>
    <font>
      <sz val="10"/>
      <color theme="1"/>
      <name val="Century"/>
      <family val="1"/>
    </font>
    <font>
      <sz val="10"/>
      <color theme="1"/>
      <name val="ＭＳ 明朝"/>
      <family val="1"/>
      <charset val="128"/>
    </font>
    <font>
      <sz val="10.5"/>
      <color theme="1"/>
      <name val="ＭＳ 明朝"/>
      <family val="1"/>
      <charset val="128"/>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4"/>
      <name val="ＭＳ Ｐゴシック"/>
      <family val="2"/>
      <charset val="128"/>
      <scheme val="minor"/>
    </font>
    <font>
      <sz val="14"/>
      <name val="ＭＳ Ｐゴシック"/>
      <family val="3"/>
      <charset val="128"/>
      <scheme val="minor"/>
    </font>
    <font>
      <sz val="11"/>
      <color theme="1"/>
      <name val="ＭＳ 明朝"/>
      <family val="1"/>
      <charset val="128"/>
    </font>
    <font>
      <b/>
      <sz val="16"/>
      <color theme="1"/>
      <name val="ＭＳ 明朝"/>
      <family val="1"/>
      <charset val="128"/>
    </font>
    <font>
      <sz val="11"/>
      <color theme="1"/>
      <name val="Century"/>
      <family val="1"/>
    </font>
    <font>
      <u/>
      <sz val="11"/>
      <color theme="1"/>
      <name val="ＭＳ 明朝"/>
      <family val="1"/>
      <charset val="128"/>
    </font>
    <font>
      <sz val="11"/>
      <color theme="1"/>
      <name val="ＭＳ Ｐ明朝"/>
      <family val="1"/>
      <charset val="128"/>
    </font>
    <font>
      <sz val="14"/>
      <color rgb="FF0070C0"/>
      <name val="ＭＳ Ｐゴシック"/>
      <family val="3"/>
      <charset val="128"/>
      <scheme val="minor"/>
    </font>
    <font>
      <sz val="11"/>
      <name val="ＭＳ 明朝"/>
      <family val="1"/>
      <charset val="128"/>
    </font>
    <font>
      <b/>
      <sz val="16"/>
      <color theme="1"/>
      <name val="ＭＳ Ｐゴシック"/>
      <family val="3"/>
      <charset val="128"/>
      <scheme val="minor"/>
    </font>
    <font>
      <sz val="14"/>
      <color rgb="FF0070C0"/>
      <name val="ＭＳ Ｐゴシック"/>
      <family val="2"/>
      <charset val="128"/>
      <scheme val="minor"/>
    </font>
    <font>
      <sz val="11"/>
      <name val="Century"/>
      <family val="1"/>
    </font>
    <font>
      <sz val="11"/>
      <name val="ＭＳ Ｐゴシック"/>
      <family val="2"/>
      <charset val="128"/>
      <scheme val="minor"/>
    </font>
    <font>
      <sz val="12"/>
      <color rgb="FFFF0000"/>
      <name val="ＭＳ Ｐゴシック"/>
      <family val="2"/>
      <charset val="128"/>
      <scheme val="minor"/>
    </font>
    <font>
      <b/>
      <sz val="12"/>
      <color theme="1"/>
      <name val="ＭＳ Ｐゴシック"/>
      <family val="3"/>
      <charset val="128"/>
      <scheme val="minor"/>
    </font>
    <font>
      <sz val="14"/>
      <color rgb="FFFF0000"/>
      <name val="ＭＳ Ｐゴシック"/>
      <family val="3"/>
      <charset val="128"/>
      <scheme val="minor"/>
    </font>
    <font>
      <sz val="14"/>
      <color rgb="FFFF0000"/>
      <name val="ＭＳ Ｐゴシック"/>
      <family val="2"/>
      <charset val="128"/>
      <scheme val="minor"/>
    </font>
    <font>
      <b/>
      <sz val="12"/>
      <color rgb="FFFF0000"/>
      <name val="ＭＳ Ｐ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Dot">
        <color indexed="64"/>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11">
    <xf numFmtId="0" fontId="0" fillId="0" borderId="0" xfId="0">
      <alignment vertical="center"/>
    </xf>
    <xf numFmtId="0" fontId="25" fillId="0" borderId="0" xfId="0" applyFont="1" applyBorder="1" applyAlignment="1" applyProtection="1">
      <alignment horizontal="center" vertical="center"/>
      <protection locked="0"/>
    </xf>
    <xf numFmtId="0" fontId="25" fillId="0" borderId="10" xfId="0" applyFont="1" applyBorder="1" applyProtection="1">
      <alignment vertical="center"/>
      <protection locked="0"/>
    </xf>
    <xf numFmtId="38" fontId="25" fillId="0" borderId="0" xfId="1" applyFont="1" applyBorder="1" applyAlignment="1" applyProtection="1">
      <alignment horizontal="right" vertical="center"/>
      <protection locked="0"/>
    </xf>
    <xf numFmtId="0" fontId="25" fillId="0" borderId="0" xfId="0" applyFont="1" applyBorder="1" applyProtection="1">
      <alignment vertical="center"/>
      <protection locked="0"/>
    </xf>
    <xf numFmtId="0" fontId="26" fillId="0" borderId="0" xfId="0" applyFont="1" applyBorder="1" applyProtection="1">
      <alignment vertical="center"/>
      <protection locked="0"/>
    </xf>
    <xf numFmtId="0" fontId="33" fillId="0" borderId="0" xfId="0" applyFont="1" applyAlignment="1" applyProtection="1">
      <alignment horizontal="left" vertical="center"/>
      <protection locked="0"/>
    </xf>
    <xf numFmtId="0" fontId="19" fillId="0" borderId="0" xfId="0" applyFont="1" applyAlignment="1" applyProtection="1">
      <alignment vertical="center" wrapText="1"/>
      <protection locked="0"/>
    </xf>
    <xf numFmtId="0" fontId="20" fillId="0" borderId="0" xfId="0" applyFont="1" applyAlignment="1" applyProtection="1">
      <alignment horizontal="center" vertical="center"/>
      <protection locked="0"/>
    </xf>
    <xf numFmtId="0" fontId="19" fillId="0" borderId="0" xfId="0" applyFont="1" applyAlignment="1" applyProtection="1">
      <alignment horizontal="center" vertical="center" wrapText="1"/>
      <protection locked="0"/>
    </xf>
    <xf numFmtId="0" fontId="20" fillId="0" borderId="0" xfId="0" applyFont="1" applyAlignment="1" applyProtection="1">
      <alignment horizontal="justify" vertical="center"/>
      <protection locked="0"/>
    </xf>
    <xf numFmtId="0" fontId="20" fillId="0" borderId="0" xfId="0" applyFont="1" applyAlignment="1" applyProtection="1">
      <alignment horizontal="left" vertical="center"/>
      <protection locked="0"/>
    </xf>
    <xf numFmtId="0" fontId="19" fillId="0" borderId="0" xfId="0" applyFont="1" applyAlignment="1" applyProtection="1">
      <alignment horizontal="justify" vertical="center"/>
      <protection locked="0"/>
    </xf>
    <xf numFmtId="0" fontId="21"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0" fontId="0" fillId="0" borderId="0" xfId="0" applyBorder="1" applyProtection="1">
      <alignment vertical="center"/>
      <protection locked="0"/>
    </xf>
    <xf numFmtId="0" fontId="36" fillId="0" borderId="0" xfId="0" applyFo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30" xfId="0"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28" fillId="0" borderId="0" xfId="0" applyFont="1" applyBorder="1" applyAlignment="1" applyProtection="1">
      <alignment horizontal="center" vertical="center"/>
    </xf>
    <xf numFmtId="0" fontId="28" fillId="0" borderId="11" xfId="0" applyFont="1" applyBorder="1" applyAlignment="1" applyProtection="1">
      <alignment horizontal="center" vertical="center"/>
      <protection locked="0"/>
    </xf>
    <xf numFmtId="0" fontId="28" fillId="34" borderId="19" xfId="0" applyFont="1" applyFill="1" applyBorder="1" applyAlignment="1" applyProtection="1">
      <alignment horizontal="center" vertical="center"/>
      <protection locked="0"/>
    </xf>
    <xf numFmtId="0" fontId="28" fillId="34" borderId="20" xfId="0" applyFont="1" applyFill="1" applyBorder="1" applyAlignment="1" applyProtection="1">
      <alignment horizontal="center" vertical="center"/>
      <protection locked="0"/>
    </xf>
    <xf numFmtId="0" fontId="34" fillId="34" borderId="15" xfId="0" applyFont="1" applyFill="1" applyBorder="1" applyAlignment="1" applyProtection="1">
      <alignment horizontal="center" vertical="center"/>
    </xf>
    <xf numFmtId="38" fontId="34" fillId="34" borderId="15" xfId="1" applyFont="1" applyFill="1" applyBorder="1" applyAlignment="1" applyProtection="1">
      <alignment horizontal="right" vertical="center"/>
    </xf>
    <xf numFmtId="0" fontId="0" fillId="0" borderId="0" xfId="0" applyFill="1" applyBorder="1" applyProtection="1">
      <alignment vertical="center"/>
      <protection locked="0"/>
    </xf>
    <xf numFmtId="0" fontId="25" fillId="0" borderId="0" xfId="0" applyFont="1" applyFill="1" applyBorder="1" applyProtection="1">
      <alignment vertical="center"/>
      <protection locked="0"/>
    </xf>
    <xf numFmtId="38" fontId="25" fillId="0" borderId="0" xfId="1" applyFont="1" applyFill="1" applyBorder="1" applyAlignment="1" applyProtection="1">
      <alignment horizontal="right" vertical="center"/>
      <protection locked="0"/>
    </xf>
    <xf numFmtId="0" fontId="26" fillId="0" borderId="0" xfId="0" applyFont="1" applyFill="1" applyBorder="1" applyProtection="1">
      <alignment vertical="center"/>
      <protection locked="0"/>
    </xf>
    <xf numFmtId="38" fontId="26" fillId="0" borderId="0" xfId="1" applyFont="1" applyFill="1" applyBorder="1" applyAlignment="1" applyProtection="1">
      <alignment horizontal="right" vertical="center"/>
      <protection locked="0"/>
    </xf>
    <xf numFmtId="0" fontId="29" fillId="0" borderId="0" xfId="0" applyFont="1" applyAlignment="1" applyProtection="1">
      <alignment vertical="center"/>
      <protection locked="0"/>
    </xf>
    <xf numFmtId="0" fontId="39" fillId="0" borderId="0" xfId="0" applyFont="1" applyAlignment="1" applyProtection="1">
      <alignment vertical="center"/>
      <protection locked="0"/>
    </xf>
    <xf numFmtId="0" fontId="0" fillId="0" borderId="0" xfId="0" applyFont="1" applyAlignment="1" applyProtection="1">
      <alignment vertical="center"/>
      <protection locked="0"/>
    </xf>
    <xf numFmtId="0" fontId="26" fillId="34" borderId="19" xfId="0" applyFont="1" applyFill="1" applyBorder="1" applyAlignment="1" applyProtection="1">
      <alignment horizontal="center" vertical="center"/>
      <protection locked="0"/>
    </xf>
    <xf numFmtId="0" fontId="26" fillId="0" borderId="0" xfId="0" applyFont="1" applyProtection="1">
      <alignment vertical="center"/>
      <protection locked="0"/>
    </xf>
    <xf numFmtId="0" fontId="40" fillId="0" borderId="0" xfId="0" applyFont="1" applyProtection="1">
      <alignment vertical="center"/>
      <protection locked="0"/>
    </xf>
    <xf numFmtId="0" fontId="28" fillId="0" borderId="29" xfId="0" applyFont="1" applyBorder="1" applyAlignment="1" applyProtection="1">
      <alignment vertical="center"/>
      <protection locked="0"/>
    </xf>
    <xf numFmtId="0" fontId="28" fillId="0" borderId="10" xfId="0" applyFont="1" applyBorder="1" applyAlignment="1" applyProtection="1">
      <alignment vertical="center"/>
      <protection locked="0"/>
    </xf>
    <xf numFmtId="0" fontId="41" fillId="0" borderId="0" xfId="0" applyFont="1" applyProtection="1">
      <alignment vertical="center"/>
      <protection locked="0"/>
    </xf>
    <xf numFmtId="0" fontId="42" fillId="0" borderId="30" xfId="0" applyFont="1" applyBorder="1" applyAlignment="1" applyProtection="1">
      <alignment horizontal="center" vertical="center"/>
      <protection locked="0"/>
    </xf>
    <xf numFmtId="38" fontId="43" fillId="0" borderId="0" xfId="1" applyFont="1" applyBorder="1" applyAlignment="1" applyProtection="1">
      <alignment horizontal="right" vertical="center"/>
      <protection locked="0"/>
    </xf>
    <xf numFmtId="0" fontId="29" fillId="0" borderId="0" xfId="0" applyFont="1" applyAlignment="1" applyProtection="1">
      <alignment horizontal="left" vertical="center" wrapText="1"/>
      <protection locked="0"/>
    </xf>
    <xf numFmtId="0" fontId="0" fillId="0" borderId="0" xfId="0" applyProtection="1">
      <alignment vertical="center"/>
      <protection locked="0"/>
    </xf>
    <xf numFmtId="0" fontId="22" fillId="0" borderId="18"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35" fillId="0" borderId="0" xfId="0" applyFont="1" applyAlignment="1" applyProtection="1">
      <alignment vertical="center" wrapText="1"/>
      <protection locked="0"/>
    </xf>
    <xf numFmtId="0" fontId="29" fillId="0" borderId="0" xfId="0" applyFont="1" applyAlignment="1" applyProtection="1">
      <alignment horizontal="left" vertical="center"/>
      <protection locked="0"/>
    </xf>
    <xf numFmtId="0" fontId="0" fillId="0" borderId="0" xfId="0" applyAlignment="1" applyProtection="1">
      <alignment vertical="center"/>
      <protection locked="0"/>
    </xf>
    <xf numFmtId="0" fontId="29" fillId="0" borderId="0" xfId="0" applyFont="1" applyAlignment="1" applyProtection="1">
      <alignment vertical="center" wrapText="1"/>
      <protection locked="0"/>
    </xf>
    <xf numFmtId="0" fontId="22" fillId="0" borderId="17" xfId="0" applyFont="1" applyBorder="1" applyAlignment="1" applyProtection="1">
      <alignment horizontal="center" vertical="center" wrapText="1"/>
      <protection locked="0"/>
    </xf>
    <xf numFmtId="0" fontId="25" fillId="0" borderId="0" xfId="0" applyFont="1" applyBorder="1" applyAlignment="1" applyProtection="1">
      <alignment vertical="top" wrapText="1"/>
      <protection locked="0"/>
    </xf>
    <xf numFmtId="38" fontId="37" fillId="0" borderId="0" xfId="1" applyFont="1" applyFill="1" applyBorder="1" applyAlignment="1" applyProtection="1">
      <alignment horizontal="right" vertical="center"/>
      <protection locked="0"/>
    </xf>
    <xf numFmtId="0" fontId="26" fillId="0" borderId="0" xfId="0" applyFont="1" applyBorder="1" applyAlignment="1" applyProtection="1">
      <alignment vertical="top" wrapText="1"/>
      <protection locked="0"/>
    </xf>
    <xf numFmtId="0" fontId="25" fillId="33" borderId="10" xfId="0" applyFont="1" applyFill="1" applyBorder="1" applyAlignment="1" applyProtection="1">
      <alignment horizontal="center" vertical="center"/>
      <protection locked="0"/>
    </xf>
    <xf numFmtId="0" fontId="25" fillId="33" borderId="0" xfId="0" applyFont="1" applyFill="1" applyBorder="1" applyAlignment="1" applyProtection="1">
      <alignment horizontal="center" vertical="center"/>
      <protection locked="0"/>
    </xf>
    <xf numFmtId="0" fontId="25" fillId="33" borderId="11" xfId="0" applyFont="1" applyFill="1" applyBorder="1" applyAlignment="1" applyProtection="1">
      <alignment horizontal="center" vertical="center"/>
      <protection locked="0"/>
    </xf>
    <xf numFmtId="0" fontId="25" fillId="0" borderId="11" xfId="0" applyFont="1" applyBorder="1" applyProtection="1">
      <alignment vertical="center"/>
      <protection locked="0"/>
    </xf>
    <xf numFmtId="0" fontId="26" fillId="34" borderId="20" xfId="0" applyFont="1" applyFill="1" applyBorder="1" applyProtection="1">
      <alignment vertical="center"/>
      <protection locked="0"/>
    </xf>
    <xf numFmtId="0" fontId="23" fillId="0" borderId="16" xfId="0" applyFont="1" applyBorder="1" applyAlignment="1" applyProtection="1">
      <alignment horizontal="center" vertical="center" wrapText="1"/>
      <protection locked="0"/>
    </xf>
    <xf numFmtId="0" fontId="23" fillId="0" borderId="18"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17" xfId="0" applyFont="1" applyBorder="1" applyAlignment="1" applyProtection="1">
      <alignment horizontal="center" vertical="center" wrapText="1"/>
      <protection locked="0"/>
    </xf>
    <xf numFmtId="0" fontId="29" fillId="0" borderId="0" xfId="0" applyFont="1" applyAlignment="1" applyProtection="1">
      <alignment horizontal="justify" vertical="center" wrapText="1"/>
      <protection locked="0"/>
    </xf>
    <xf numFmtId="0" fontId="0" fillId="0" borderId="0" xfId="0" applyFont="1" applyProtection="1">
      <alignment vertical="center"/>
      <protection locked="0"/>
    </xf>
    <xf numFmtId="0" fontId="22" fillId="0" borderId="19" xfId="0" applyFont="1" applyBorder="1" applyAlignment="1" applyProtection="1">
      <alignment horizontal="center" vertical="center" wrapText="1"/>
      <protection locked="0"/>
    </xf>
    <xf numFmtId="0" fontId="22" fillId="0" borderId="20" xfId="0" applyFont="1" applyBorder="1" applyAlignment="1" applyProtection="1">
      <alignment horizontal="center" vertical="center" wrapText="1"/>
      <protection locked="0"/>
    </xf>
    <xf numFmtId="0" fontId="22" fillId="0" borderId="17" xfId="0" applyFont="1" applyBorder="1" applyAlignment="1" applyProtection="1">
      <alignment horizontal="right" vertical="center" wrapText="1"/>
      <protection locked="0"/>
    </xf>
    <xf numFmtId="0" fontId="22" fillId="0" borderId="14"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0" fillId="0" borderId="0" xfId="0" applyAlignment="1" applyProtection="1">
      <alignment vertical="center"/>
      <protection locked="0"/>
    </xf>
    <xf numFmtId="0" fontId="29" fillId="0" borderId="0" xfId="0" applyFont="1" applyAlignment="1" applyProtection="1">
      <alignment vertical="center" wrapText="1"/>
      <protection locked="0"/>
    </xf>
    <xf numFmtId="0" fontId="35" fillId="0" borderId="0" xfId="0" applyFont="1" applyAlignment="1" applyProtection="1">
      <alignment vertical="center" wrapText="1"/>
      <protection locked="0"/>
    </xf>
    <xf numFmtId="0" fontId="29" fillId="0" borderId="0" xfId="0" applyFont="1" applyAlignment="1" applyProtection="1">
      <alignment horizontal="right" vertical="center" wrapText="1"/>
      <protection locked="0"/>
    </xf>
    <xf numFmtId="0" fontId="19" fillId="0" borderId="0" xfId="0" applyFont="1" applyAlignment="1" applyProtection="1">
      <alignment horizontal="right" vertical="center" wrapText="1"/>
      <protection locked="0"/>
    </xf>
    <xf numFmtId="0" fontId="0" fillId="0" borderId="0" xfId="0" applyProtection="1">
      <alignment vertical="center"/>
      <protection locked="0"/>
    </xf>
    <xf numFmtId="0" fontId="22" fillId="0" borderId="18"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0" xfId="0" applyFont="1" applyProtection="1">
      <alignment vertical="center"/>
      <protection locked="0"/>
    </xf>
    <xf numFmtId="0" fontId="29" fillId="0" borderId="0" xfId="0" applyFont="1" applyAlignment="1" applyProtection="1">
      <alignment horizontal="left" vertical="center"/>
      <protection locked="0"/>
    </xf>
    <xf numFmtId="38" fontId="30" fillId="0" borderId="15" xfId="1" applyFont="1" applyBorder="1" applyAlignment="1" applyProtection="1">
      <alignment horizontal="right" vertical="center"/>
    </xf>
    <xf numFmtId="0" fontId="22" fillId="0" borderId="19" xfId="0" applyFont="1" applyBorder="1" applyAlignment="1" applyProtection="1">
      <alignment horizontal="right" vertical="center" wrapText="1"/>
      <protection locked="0"/>
    </xf>
    <xf numFmtId="0" fontId="22" fillId="0" borderId="15" xfId="0" applyFont="1" applyBorder="1" applyAlignment="1" applyProtection="1">
      <alignment horizontal="right" vertical="center" wrapText="1"/>
      <protection locked="0"/>
    </xf>
    <xf numFmtId="0" fontId="22" fillId="0" borderId="20" xfId="0" applyFont="1" applyBorder="1" applyAlignment="1" applyProtection="1">
      <alignment horizontal="right" vertical="center" wrapText="1"/>
      <protection locked="0"/>
    </xf>
    <xf numFmtId="0" fontId="35" fillId="0" borderId="0" xfId="0" applyFont="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0" fontId="27" fillId="33" borderId="12" xfId="0" applyFont="1" applyFill="1" applyBorder="1" applyAlignment="1" applyProtection="1">
      <alignment horizontal="center" vertical="center"/>
      <protection locked="0"/>
    </xf>
    <xf numFmtId="0" fontId="28" fillId="33" borderId="13" xfId="0" applyFont="1" applyFill="1" applyBorder="1" applyAlignment="1" applyProtection="1">
      <alignment horizontal="center" vertical="center"/>
      <protection locked="0"/>
    </xf>
    <xf numFmtId="0" fontId="28" fillId="33" borderId="14" xfId="0" applyFont="1" applyFill="1" applyBorder="1" applyAlignment="1" applyProtection="1">
      <alignment horizontal="center" vertical="center"/>
      <protection locked="0"/>
    </xf>
    <xf numFmtId="0" fontId="26" fillId="0" borderId="22" xfId="0" applyFont="1" applyBorder="1" applyAlignment="1" applyProtection="1">
      <alignment vertical="top" wrapText="1"/>
      <protection locked="0"/>
    </xf>
    <xf numFmtId="0" fontId="26" fillId="0" borderId="23" xfId="0" applyFont="1" applyBorder="1" applyAlignment="1" applyProtection="1">
      <alignment vertical="top" wrapText="1"/>
      <protection locked="0"/>
    </xf>
    <xf numFmtId="0" fontId="26" fillId="0" borderId="24" xfId="0" applyFont="1" applyBorder="1" applyAlignment="1" applyProtection="1">
      <alignment vertical="top" wrapText="1"/>
      <protection locked="0"/>
    </xf>
    <xf numFmtId="0" fontId="26" fillId="0" borderId="25" xfId="0" applyFont="1" applyBorder="1" applyAlignment="1" applyProtection="1">
      <alignment vertical="top" wrapText="1"/>
      <protection locked="0"/>
    </xf>
    <xf numFmtId="0" fontId="26" fillId="0" borderId="0" xfId="0" applyFont="1" applyBorder="1" applyAlignment="1" applyProtection="1">
      <alignment vertical="top" wrapText="1"/>
      <protection locked="0"/>
    </xf>
    <xf numFmtId="0" fontId="26" fillId="0" borderId="21" xfId="0" applyFont="1" applyBorder="1" applyAlignment="1" applyProtection="1">
      <alignment vertical="top" wrapText="1"/>
      <protection locked="0"/>
    </xf>
    <xf numFmtId="0" fontId="26" fillId="0" borderId="26" xfId="0" applyFont="1" applyBorder="1" applyAlignment="1" applyProtection="1">
      <alignment vertical="top" wrapText="1"/>
      <protection locked="0"/>
    </xf>
    <xf numFmtId="0" fontId="26" fillId="0" borderId="27" xfId="0" applyFont="1" applyBorder="1" applyAlignment="1" applyProtection="1">
      <alignment vertical="top" wrapText="1"/>
      <protection locked="0"/>
    </xf>
    <xf numFmtId="0" fontId="26" fillId="0" borderId="28" xfId="0" applyFont="1" applyBorder="1" applyAlignment="1" applyProtection="1">
      <alignment vertical="top" wrapText="1"/>
      <protection locked="0"/>
    </xf>
    <xf numFmtId="0" fontId="44" fillId="0" borderId="0" xfId="0" applyFont="1" applyBorder="1" applyAlignment="1" applyProtection="1">
      <alignment vertical="top" wrapText="1"/>
      <protection locked="0"/>
    </xf>
    <xf numFmtId="0" fontId="28" fillId="33" borderId="12" xfId="0" applyFont="1" applyFill="1" applyBorder="1" applyAlignment="1" applyProtection="1">
      <alignment horizontal="center" vertical="center"/>
      <protection locked="0"/>
    </xf>
    <xf numFmtId="0" fontId="25" fillId="0" borderId="22" xfId="0" applyFont="1" applyBorder="1" applyAlignment="1" applyProtection="1">
      <alignment vertical="top" wrapText="1"/>
      <protection locked="0"/>
    </xf>
    <xf numFmtId="0" fontId="25" fillId="0" borderId="23" xfId="0" applyFont="1" applyBorder="1" applyAlignment="1" applyProtection="1">
      <alignment vertical="top" wrapText="1"/>
      <protection locked="0"/>
    </xf>
    <xf numFmtId="0" fontId="25" fillId="0" borderId="24" xfId="0" applyFont="1" applyBorder="1" applyAlignment="1" applyProtection="1">
      <alignment vertical="top" wrapText="1"/>
      <protection locked="0"/>
    </xf>
    <xf numFmtId="0" fontId="25" fillId="0" borderId="25" xfId="0" applyFont="1" applyBorder="1" applyAlignment="1" applyProtection="1">
      <alignment vertical="top" wrapText="1"/>
      <protection locked="0"/>
    </xf>
    <xf numFmtId="0" fontId="25" fillId="0" borderId="0" xfId="0" applyFont="1" applyBorder="1" applyAlignment="1" applyProtection="1">
      <alignment vertical="top" wrapText="1"/>
      <protection locked="0"/>
    </xf>
    <xf numFmtId="0" fontId="25" fillId="0" borderId="21" xfId="0" applyFont="1" applyBorder="1" applyAlignment="1" applyProtection="1">
      <alignment vertical="top" wrapText="1"/>
      <protection locked="0"/>
    </xf>
    <xf numFmtId="0" fontId="25" fillId="0" borderId="26" xfId="0" applyFont="1" applyBorder="1" applyAlignment="1" applyProtection="1">
      <alignment vertical="top" wrapText="1"/>
      <protection locked="0"/>
    </xf>
    <xf numFmtId="0" fontId="25" fillId="0" borderId="27" xfId="0" applyFont="1" applyBorder="1" applyAlignment="1" applyProtection="1">
      <alignment vertical="top" wrapText="1"/>
      <protection locked="0"/>
    </xf>
    <xf numFmtId="0" fontId="25" fillId="0" borderId="28" xfId="0" applyFont="1" applyBorder="1" applyAlignment="1" applyProtection="1">
      <alignment vertical="top" wrapText="1"/>
      <protection locked="0"/>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0"/>
  <sheetViews>
    <sheetView showGridLines="0" view="pageBreakPreview" zoomScaleNormal="100" zoomScaleSheetLayoutView="100" workbookViewId="0"/>
  </sheetViews>
  <sheetFormatPr defaultColWidth="8.875" defaultRowHeight="13.5"/>
  <cols>
    <col min="1" max="1" width="1" style="43" customWidth="1"/>
    <col min="2" max="2" width="14.625" style="43" customWidth="1"/>
    <col min="3" max="3" width="9.375" style="43" customWidth="1"/>
    <col min="4" max="4" width="11.125" style="43" customWidth="1"/>
    <col min="5" max="5" width="11.375" style="43" customWidth="1"/>
    <col min="6" max="6" width="5.875" style="43" customWidth="1"/>
    <col min="7" max="7" width="9.375" style="43" customWidth="1"/>
    <col min="8" max="8" width="8.125" style="43" customWidth="1"/>
    <col min="9" max="10" width="7.625" style="43" customWidth="1"/>
    <col min="11" max="11" width="5.625" style="43" customWidth="1"/>
    <col min="12" max="12" width="0.875" style="43" customWidth="1"/>
    <col min="13" max="16384" width="8.875" style="43"/>
  </cols>
  <sheetData>
    <row r="1" spans="2:11" ht="17.100000000000001" customHeight="1">
      <c r="B1" s="65" t="s">
        <v>59</v>
      </c>
      <c r="C1" s="66"/>
      <c r="D1" s="66"/>
      <c r="E1" s="66"/>
      <c r="F1" s="66"/>
      <c r="G1" s="66"/>
      <c r="H1" s="66"/>
      <c r="I1" s="66"/>
      <c r="J1" s="66"/>
      <c r="K1" s="66"/>
    </row>
    <row r="2" spans="2:11" ht="14.45" customHeight="1">
      <c r="B2" s="75" t="s">
        <v>38</v>
      </c>
      <c r="C2" s="66"/>
      <c r="D2" s="66"/>
      <c r="E2" s="66"/>
      <c r="F2" s="66"/>
      <c r="G2" s="66"/>
      <c r="H2" s="66"/>
      <c r="I2" s="66"/>
      <c r="J2" s="66"/>
      <c r="K2" s="66"/>
    </row>
    <row r="3" spans="2:11" ht="14.45" customHeight="1">
      <c r="B3" s="76" t="s">
        <v>0</v>
      </c>
      <c r="C3" s="77"/>
      <c r="D3" s="77"/>
      <c r="E3" s="77"/>
      <c r="F3" s="77"/>
      <c r="G3" s="77"/>
      <c r="H3" s="77"/>
      <c r="I3" s="77"/>
      <c r="J3" s="77"/>
      <c r="K3" s="77"/>
    </row>
    <row r="4" spans="2:11" ht="14.25">
      <c r="B4" s="47" t="s">
        <v>37</v>
      </c>
    </row>
    <row r="5" spans="2:11">
      <c r="B5" s="47" t="s">
        <v>36</v>
      </c>
    </row>
    <row r="6" spans="2:11">
      <c r="B6" s="6"/>
    </row>
    <row r="7" spans="2:11" ht="14.45" customHeight="1">
      <c r="B7" s="7" t="s">
        <v>31</v>
      </c>
      <c r="C7" s="7"/>
      <c r="D7" s="7"/>
      <c r="E7" s="42" t="s">
        <v>29</v>
      </c>
      <c r="F7" s="72"/>
      <c r="G7" s="72"/>
      <c r="H7" s="72"/>
      <c r="I7" s="72"/>
      <c r="J7" s="72"/>
      <c r="K7" s="72"/>
    </row>
    <row r="8" spans="2:11" ht="15.75">
      <c r="B8" s="8"/>
      <c r="E8" s="42"/>
      <c r="F8" s="72"/>
      <c r="G8" s="72"/>
      <c r="H8" s="72"/>
      <c r="I8" s="72"/>
      <c r="J8" s="72"/>
      <c r="K8" s="72"/>
    </row>
    <row r="9" spans="2:11" ht="14.45" customHeight="1">
      <c r="B9" s="9" t="s">
        <v>32</v>
      </c>
      <c r="E9" s="47" t="s">
        <v>64</v>
      </c>
      <c r="F9" s="72"/>
      <c r="G9" s="72"/>
      <c r="H9" s="72"/>
      <c r="I9" s="72"/>
      <c r="J9" s="72"/>
      <c r="K9" s="72"/>
    </row>
    <row r="10" spans="2:11" ht="15.75">
      <c r="B10" s="8"/>
      <c r="E10" s="47"/>
      <c r="F10" s="72"/>
      <c r="G10" s="72"/>
      <c r="H10" s="72"/>
      <c r="I10" s="72"/>
      <c r="J10" s="72"/>
      <c r="K10" s="72"/>
    </row>
    <row r="11" spans="2:11" ht="14.45" customHeight="1">
      <c r="B11" s="9" t="s">
        <v>33</v>
      </c>
      <c r="E11" s="47" t="s">
        <v>30</v>
      </c>
      <c r="F11" s="72"/>
      <c r="G11" s="72"/>
      <c r="H11" s="72"/>
      <c r="I11" s="72"/>
      <c r="J11" s="72"/>
      <c r="K11" s="72"/>
    </row>
    <row r="12" spans="2:11" ht="15.75">
      <c r="B12" s="10"/>
    </row>
    <row r="13" spans="2:11" ht="15.75">
      <c r="B13" s="10"/>
    </row>
    <row r="14" spans="2:11" ht="15.75">
      <c r="B14" s="10"/>
    </row>
    <row r="15" spans="2:11" ht="14.45" customHeight="1">
      <c r="B15" s="79" t="s">
        <v>56</v>
      </c>
      <c r="C15" s="66"/>
      <c r="D15" s="66"/>
      <c r="E15" s="66"/>
      <c r="F15" s="66"/>
      <c r="G15" s="66"/>
      <c r="H15" s="66"/>
      <c r="I15" s="66"/>
      <c r="J15" s="66"/>
      <c r="K15" s="66"/>
    </row>
    <row r="16" spans="2:11" ht="9.9499999999999993" customHeight="1">
      <c r="B16" s="10"/>
    </row>
    <row r="17" spans="2:11" ht="9.9499999999999993" customHeight="1">
      <c r="B17" s="10"/>
    </row>
    <row r="18" spans="2:11" ht="43.9" customHeight="1">
      <c r="B18" s="65" t="s">
        <v>48</v>
      </c>
      <c r="C18" s="80"/>
      <c r="D18" s="80"/>
      <c r="E18" s="80"/>
      <c r="F18" s="80"/>
      <c r="G18" s="80"/>
      <c r="H18" s="80"/>
      <c r="I18" s="80"/>
      <c r="J18" s="80"/>
      <c r="K18" s="80"/>
    </row>
    <row r="19" spans="2:11" ht="9.9499999999999993" customHeight="1">
      <c r="B19" s="10"/>
    </row>
    <row r="20" spans="2:11" ht="9.9499999999999993" customHeight="1">
      <c r="B20" s="10"/>
    </row>
    <row r="21" spans="2:11" ht="14.45" customHeight="1">
      <c r="B21" s="79" t="s">
        <v>1</v>
      </c>
      <c r="C21" s="66"/>
      <c r="D21" s="66"/>
      <c r="E21" s="66"/>
      <c r="F21" s="66"/>
      <c r="G21" s="66"/>
      <c r="H21" s="66"/>
      <c r="I21" s="66"/>
      <c r="J21" s="66"/>
      <c r="K21" s="66"/>
    </row>
    <row r="22" spans="2:11" ht="9.9499999999999993" customHeight="1">
      <c r="B22" s="10"/>
    </row>
    <row r="23" spans="2:11" ht="15" customHeight="1">
      <c r="B23" s="49" t="s">
        <v>34</v>
      </c>
      <c r="C23" s="33"/>
      <c r="D23" s="33"/>
      <c r="E23" s="33"/>
      <c r="F23" s="33"/>
      <c r="G23" s="33"/>
      <c r="H23" s="33"/>
      <c r="I23" s="33"/>
      <c r="J23" s="33"/>
      <c r="K23" s="33"/>
    </row>
    <row r="24" spans="2:11" ht="9.9499999999999993" customHeight="1"/>
    <row r="25" spans="2:11" ht="18.95" customHeight="1">
      <c r="B25" s="81" t="s">
        <v>35</v>
      </c>
      <c r="C25" s="81"/>
      <c r="D25" s="48"/>
      <c r="E25" s="48"/>
      <c r="F25" s="31"/>
      <c r="G25" s="48"/>
      <c r="H25" s="82">
        <f>IFERROR(MIN(H28*30/100,2000000),"")</f>
        <v>0</v>
      </c>
      <c r="I25" s="82"/>
      <c r="J25" s="82"/>
      <c r="K25" s="31" t="s">
        <v>25</v>
      </c>
    </row>
    <row r="26" spans="2:11" ht="15" customHeight="1">
      <c r="B26" s="74" t="s">
        <v>49</v>
      </c>
      <c r="C26" s="74"/>
      <c r="D26" s="74"/>
      <c r="E26" s="74"/>
      <c r="F26" s="74"/>
      <c r="G26" s="32"/>
      <c r="H26" s="32"/>
      <c r="I26" s="32"/>
      <c r="J26" s="32"/>
      <c r="K26" s="32"/>
    </row>
    <row r="27" spans="2:11" ht="9.9499999999999993" customHeight="1">
      <c r="B27" s="10"/>
    </row>
    <row r="28" spans="2:11" ht="30" customHeight="1">
      <c r="B28" s="74" t="s">
        <v>57</v>
      </c>
      <c r="C28" s="74"/>
      <c r="D28" s="74"/>
      <c r="E28" s="74"/>
      <c r="F28" s="74"/>
      <c r="G28" s="46"/>
      <c r="H28" s="82">
        <f>IF(入力シート!C16&gt;0,入力シート!C16,入力シート!C22)</f>
        <v>0</v>
      </c>
      <c r="I28" s="82"/>
      <c r="J28" s="82"/>
      <c r="K28" s="31" t="s">
        <v>25</v>
      </c>
    </row>
    <row r="29" spans="2:11" ht="9.9499999999999993" customHeight="1">
      <c r="B29" s="46"/>
      <c r="C29" s="46"/>
      <c r="D29" s="46"/>
      <c r="E29" s="46"/>
      <c r="F29" s="46"/>
    </row>
    <row r="30" spans="2:11" ht="13.5" customHeight="1">
      <c r="B30" s="11"/>
    </row>
    <row r="31" spans="2:11" ht="15" customHeight="1">
      <c r="B31" s="73" t="s">
        <v>2</v>
      </c>
      <c r="C31" s="73"/>
      <c r="D31" s="73"/>
      <c r="E31" s="73"/>
      <c r="F31" s="73"/>
      <c r="G31" s="33"/>
      <c r="H31" s="33"/>
      <c r="I31" s="33"/>
      <c r="J31" s="33"/>
      <c r="K31" s="33"/>
    </row>
    <row r="32" spans="2:11" ht="9.9499999999999993" customHeight="1">
      <c r="B32" s="12"/>
    </row>
    <row r="33" spans="2:11" ht="17.100000000000001" customHeight="1">
      <c r="B33" s="50" t="s">
        <v>3</v>
      </c>
      <c r="C33" s="69" t="s">
        <v>5</v>
      </c>
      <c r="D33" s="69"/>
      <c r="E33" s="69"/>
      <c r="F33" s="64" t="s">
        <v>7</v>
      </c>
      <c r="G33" s="64"/>
      <c r="H33" s="69" t="s">
        <v>50</v>
      </c>
      <c r="I33" s="69"/>
      <c r="J33" s="69"/>
      <c r="K33" s="69"/>
    </row>
    <row r="34" spans="2:11" ht="17.100000000000001" customHeight="1">
      <c r="B34" s="44" t="s">
        <v>4</v>
      </c>
      <c r="C34" s="84" t="s">
        <v>6</v>
      </c>
      <c r="D34" s="84"/>
      <c r="E34" s="84"/>
      <c r="F34" s="67" t="s">
        <v>8</v>
      </c>
      <c r="G34" s="68"/>
      <c r="H34" s="83" t="s">
        <v>9</v>
      </c>
      <c r="I34" s="84"/>
      <c r="J34" s="84"/>
      <c r="K34" s="85"/>
    </row>
    <row r="35" spans="2:11" ht="33.950000000000003" customHeight="1">
      <c r="B35" s="44" t="s">
        <v>51</v>
      </c>
      <c r="C35" s="78" t="s">
        <v>10</v>
      </c>
      <c r="D35" s="78"/>
      <c r="E35" s="78"/>
      <c r="F35" s="78"/>
      <c r="G35" s="78"/>
      <c r="H35" s="78"/>
      <c r="I35" s="78"/>
      <c r="J35" s="78"/>
      <c r="K35" s="78"/>
    </row>
    <row r="36" spans="2:11" ht="33.950000000000003" customHeight="1">
      <c r="B36" s="45" t="s">
        <v>11</v>
      </c>
      <c r="C36" s="62"/>
      <c r="D36" s="62"/>
      <c r="E36" s="62"/>
      <c r="F36" s="62"/>
      <c r="G36" s="62"/>
      <c r="H36" s="62"/>
      <c r="I36" s="62"/>
      <c r="J36" s="62"/>
      <c r="K36" s="62"/>
    </row>
    <row r="37" spans="2:11" ht="17.100000000000001" customHeight="1">
      <c r="B37" s="50" t="s">
        <v>12</v>
      </c>
      <c r="C37" s="62"/>
      <c r="D37" s="62"/>
      <c r="E37" s="62"/>
      <c r="F37" s="62"/>
      <c r="G37" s="62"/>
      <c r="H37" s="62"/>
      <c r="I37" s="62"/>
      <c r="J37" s="62"/>
      <c r="K37" s="62"/>
    </row>
    <row r="38" spans="2:11" ht="17.100000000000001" customHeight="1">
      <c r="B38" s="44" t="s">
        <v>13</v>
      </c>
      <c r="C38" s="70"/>
      <c r="D38" s="62"/>
      <c r="E38" s="62"/>
      <c r="F38" s="62"/>
      <c r="G38" s="62"/>
      <c r="H38" s="62"/>
      <c r="I38" s="62"/>
      <c r="J38" s="62"/>
      <c r="K38" s="62"/>
    </row>
    <row r="39" spans="2:11" hidden="1">
      <c r="B39" s="13"/>
      <c r="C39" s="13"/>
      <c r="D39" s="13"/>
      <c r="E39" s="13"/>
      <c r="F39" s="13"/>
      <c r="G39" s="13"/>
      <c r="H39" s="13"/>
      <c r="I39" s="13"/>
      <c r="J39" s="13"/>
      <c r="K39" s="13"/>
    </row>
    <row r="40" spans="2:11" ht="13.5" customHeight="1">
      <c r="B40" s="10"/>
    </row>
    <row r="41" spans="2:11" ht="15" customHeight="1">
      <c r="B41" s="49" t="s">
        <v>14</v>
      </c>
      <c r="C41" s="48"/>
      <c r="D41" s="48"/>
      <c r="E41" s="48"/>
      <c r="F41" s="48"/>
      <c r="G41" s="48"/>
      <c r="H41" s="48"/>
      <c r="I41" s="48"/>
      <c r="J41" s="48"/>
      <c r="K41" s="48"/>
    </row>
    <row r="42" spans="2:11" ht="9.9499999999999993" customHeight="1">
      <c r="B42" s="12"/>
    </row>
    <row r="43" spans="2:11" ht="25.15" customHeight="1">
      <c r="B43" s="62" t="s">
        <v>15</v>
      </c>
      <c r="C43" s="62" t="s">
        <v>16</v>
      </c>
      <c r="D43" s="62"/>
      <c r="E43" s="59"/>
      <c r="F43" s="59"/>
      <c r="G43" s="59"/>
      <c r="H43" s="59"/>
      <c r="I43" s="59"/>
      <c r="J43" s="59"/>
      <c r="K43" s="59"/>
    </row>
    <row r="44" spans="2:11" ht="27.6" customHeight="1">
      <c r="B44" s="62"/>
      <c r="C44" s="62" t="s">
        <v>17</v>
      </c>
      <c r="D44" s="62"/>
      <c r="E44" s="59" t="s">
        <v>26</v>
      </c>
      <c r="F44" s="59"/>
      <c r="G44" s="59"/>
      <c r="H44" s="59"/>
      <c r="I44" s="59"/>
      <c r="J44" s="59"/>
      <c r="K44" s="59"/>
    </row>
    <row r="45" spans="2:11" ht="13.9" customHeight="1">
      <c r="B45" s="62" t="s">
        <v>18</v>
      </c>
      <c r="C45" s="62" t="s">
        <v>19</v>
      </c>
      <c r="D45" s="59"/>
      <c r="E45" s="59"/>
      <c r="F45" s="59"/>
      <c r="G45" s="50" t="s">
        <v>20</v>
      </c>
      <c r="H45" s="62"/>
      <c r="I45" s="62"/>
      <c r="J45" s="62"/>
      <c r="K45" s="62"/>
    </row>
    <row r="46" spans="2:11" ht="13.9" customHeight="1">
      <c r="B46" s="62"/>
      <c r="C46" s="62"/>
      <c r="D46" s="59"/>
      <c r="E46" s="59"/>
      <c r="F46" s="71"/>
      <c r="G46" s="44" t="s">
        <v>21</v>
      </c>
      <c r="H46" s="70"/>
      <c r="I46" s="62"/>
      <c r="J46" s="62"/>
      <c r="K46" s="62"/>
    </row>
    <row r="47" spans="2:11" ht="14.1" customHeight="1">
      <c r="B47" s="62"/>
      <c r="C47" s="50" t="s">
        <v>22</v>
      </c>
      <c r="D47" s="59"/>
      <c r="E47" s="59"/>
      <c r="F47" s="59"/>
      <c r="G47" s="60"/>
      <c r="H47" s="59"/>
      <c r="I47" s="59"/>
      <c r="J47" s="59"/>
      <c r="K47" s="59"/>
    </row>
    <row r="48" spans="2:11" ht="14.1" customHeight="1">
      <c r="B48" s="63"/>
      <c r="C48" s="44" t="s">
        <v>23</v>
      </c>
      <c r="D48" s="61"/>
      <c r="E48" s="59"/>
      <c r="F48" s="59"/>
      <c r="G48" s="59"/>
      <c r="H48" s="59"/>
      <c r="I48" s="59"/>
      <c r="J48" s="59"/>
      <c r="K48" s="59"/>
    </row>
    <row r="49" spans="2:11" hidden="1">
      <c r="B49" s="14"/>
      <c r="C49" s="14"/>
      <c r="D49" s="14"/>
      <c r="E49" s="14"/>
      <c r="F49" s="14"/>
      <c r="G49" s="14"/>
    </row>
    <row r="50" spans="2:11" ht="14.25">
      <c r="B50" s="12"/>
    </row>
    <row r="51" spans="2:11" ht="23.1" customHeight="1">
      <c r="B51" s="65" t="s">
        <v>24</v>
      </c>
      <c r="C51" s="66"/>
      <c r="D51" s="66"/>
      <c r="E51" s="66"/>
      <c r="F51" s="66"/>
      <c r="G51" s="66"/>
      <c r="H51" s="66"/>
      <c r="I51" s="66"/>
      <c r="J51" s="66"/>
      <c r="K51" s="66"/>
    </row>
    <row r="52" spans="2:11" ht="23.1" customHeight="1">
      <c r="B52" s="65" t="s">
        <v>42</v>
      </c>
      <c r="C52" s="66"/>
      <c r="D52" s="66"/>
      <c r="E52" s="66"/>
      <c r="F52" s="66"/>
      <c r="G52" s="66"/>
      <c r="H52" s="66"/>
      <c r="I52" s="66"/>
      <c r="J52" s="66"/>
      <c r="K52" s="66"/>
    </row>
    <row r="53" spans="2:11" ht="23.1" customHeight="1">
      <c r="B53" s="65" t="s">
        <v>43</v>
      </c>
      <c r="C53" s="66"/>
      <c r="D53" s="66"/>
      <c r="E53" s="66"/>
      <c r="F53" s="66"/>
      <c r="G53" s="66"/>
      <c r="H53" s="66"/>
      <c r="I53" s="66"/>
      <c r="J53" s="66"/>
      <c r="K53" s="66"/>
    </row>
    <row r="54" spans="2:11" ht="23.1" customHeight="1">
      <c r="B54" s="65" t="s">
        <v>44</v>
      </c>
      <c r="C54" s="66"/>
      <c r="D54" s="66"/>
      <c r="E54" s="66"/>
      <c r="F54" s="66"/>
      <c r="G54" s="66"/>
      <c r="H54" s="66"/>
      <c r="I54" s="66"/>
      <c r="J54" s="66"/>
      <c r="K54" s="66"/>
    </row>
    <row r="55" spans="2:11" ht="39.950000000000003" customHeight="1">
      <c r="B55" s="86" t="s">
        <v>52</v>
      </c>
      <c r="C55" s="86"/>
      <c r="D55" s="86"/>
      <c r="E55" s="86"/>
      <c r="F55" s="86"/>
      <c r="G55" s="86"/>
      <c r="H55" s="86"/>
      <c r="I55" s="86"/>
      <c r="J55" s="86"/>
      <c r="K55" s="86"/>
    </row>
    <row r="56" spans="2:11" ht="39.950000000000003" customHeight="1">
      <c r="B56" s="86" t="s">
        <v>53</v>
      </c>
      <c r="C56" s="86"/>
      <c r="D56" s="86"/>
      <c r="E56" s="86"/>
      <c r="F56" s="86"/>
      <c r="G56" s="86"/>
      <c r="H56" s="86"/>
      <c r="I56" s="86"/>
      <c r="J56" s="86"/>
      <c r="K56" s="86"/>
    </row>
    <row r="57" spans="2:11" ht="39.950000000000003" customHeight="1">
      <c r="B57" s="65" t="s">
        <v>65</v>
      </c>
      <c r="C57" s="66"/>
      <c r="D57" s="66"/>
      <c r="E57" s="66"/>
      <c r="F57" s="66"/>
      <c r="G57" s="66"/>
      <c r="H57" s="66"/>
      <c r="I57" s="66"/>
      <c r="J57" s="66"/>
      <c r="K57" s="66"/>
    </row>
    <row r="58" spans="2:11" ht="23.1" customHeight="1">
      <c r="B58" s="87" t="s">
        <v>45</v>
      </c>
      <c r="C58" s="66"/>
      <c r="D58" s="66"/>
      <c r="E58" s="66"/>
      <c r="F58" s="66"/>
      <c r="G58" s="66"/>
      <c r="H58" s="66"/>
      <c r="I58" s="66"/>
      <c r="J58" s="66"/>
      <c r="K58" s="66"/>
    </row>
    <row r="59" spans="2:11" ht="39.950000000000003" customHeight="1">
      <c r="B59" s="86" t="s">
        <v>46</v>
      </c>
      <c r="C59" s="86"/>
      <c r="D59" s="86"/>
      <c r="E59" s="86"/>
      <c r="F59" s="86"/>
      <c r="G59" s="86"/>
      <c r="H59" s="86"/>
      <c r="I59" s="86"/>
      <c r="J59" s="86"/>
      <c r="K59" s="86"/>
    </row>
    <row r="60" spans="2:11" ht="39.950000000000003" customHeight="1">
      <c r="B60" s="86" t="s">
        <v>47</v>
      </c>
      <c r="C60" s="86"/>
      <c r="D60" s="86"/>
      <c r="E60" s="86"/>
      <c r="F60" s="86"/>
      <c r="G60" s="86"/>
      <c r="H60" s="86"/>
      <c r="I60" s="86"/>
      <c r="J60" s="86"/>
      <c r="K60" s="86"/>
    </row>
  </sheetData>
  <sheetProtection algorithmName="SHA-512" hashValue="7gZS+Cc1RwzRlwXGN1Dca+/kBbMV3rxi0If/C3oSSIM6h0wO6aH65lJcFdr5pupVa7a07wx0Myj7mI1ktj1S3Q==" saltValue="xIFU0iDxMWhSmR9TaurgKg==" spinCount="100000" sheet="1" objects="1" scenarios="1" selectLockedCells="1"/>
  <mergeCells count="44">
    <mergeCell ref="B60:K60"/>
    <mergeCell ref="B55:K55"/>
    <mergeCell ref="B58:K58"/>
    <mergeCell ref="B51:K51"/>
    <mergeCell ref="B52:K52"/>
    <mergeCell ref="B59:K59"/>
    <mergeCell ref="B53:K53"/>
    <mergeCell ref="B57:K57"/>
    <mergeCell ref="B56:K56"/>
    <mergeCell ref="B1:K1"/>
    <mergeCell ref="B2:K2"/>
    <mergeCell ref="B3:K3"/>
    <mergeCell ref="C35:K35"/>
    <mergeCell ref="C37:K38"/>
    <mergeCell ref="B15:K15"/>
    <mergeCell ref="B18:K18"/>
    <mergeCell ref="C36:K36"/>
    <mergeCell ref="B21:K21"/>
    <mergeCell ref="B25:C25"/>
    <mergeCell ref="H25:J25"/>
    <mergeCell ref="H34:K34"/>
    <mergeCell ref="H28:J28"/>
    <mergeCell ref="C33:E33"/>
    <mergeCell ref="C34:E34"/>
    <mergeCell ref="F7:K8"/>
    <mergeCell ref="F9:K10"/>
    <mergeCell ref="F11:K11"/>
    <mergeCell ref="B31:F31"/>
    <mergeCell ref="B26:F26"/>
    <mergeCell ref="B28:F28"/>
    <mergeCell ref="D47:K48"/>
    <mergeCell ref="B45:B48"/>
    <mergeCell ref="C45:C46"/>
    <mergeCell ref="F33:G33"/>
    <mergeCell ref="B54:K54"/>
    <mergeCell ref="F34:G34"/>
    <mergeCell ref="H33:K33"/>
    <mergeCell ref="B43:B44"/>
    <mergeCell ref="C43:D43"/>
    <mergeCell ref="C44:D44"/>
    <mergeCell ref="E43:K43"/>
    <mergeCell ref="E44:K44"/>
    <mergeCell ref="H45:K46"/>
    <mergeCell ref="D45:F46"/>
  </mergeCells>
  <phoneticPr fontId="24"/>
  <pageMargins left="0.7" right="0.7" top="0.75" bottom="0.75" header="0.3" footer="0.3"/>
  <pageSetup paperSize="9" scale="96" fitToHeight="0" orientation="portrait" r:id="rId1"/>
  <rowBreaks count="1" manualBreakCount="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tabSelected="1" zoomScale="85" zoomScaleNormal="85" zoomScaleSheetLayoutView="85" workbookViewId="0">
      <selection activeCell="D10" sqref="D10"/>
    </sheetView>
  </sheetViews>
  <sheetFormatPr defaultColWidth="8.875" defaultRowHeight="33" customHeight="1"/>
  <cols>
    <col min="1" max="1" width="1.625" style="43" customWidth="1"/>
    <col min="2" max="2" width="60.625" style="43" customWidth="1"/>
    <col min="3" max="3" width="25.625" style="43" customWidth="1"/>
    <col min="4" max="4" width="6.5" style="43" customWidth="1"/>
    <col min="5" max="5" width="1.625" style="43" customWidth="1"/>
    <col min="6" max="6" width="2.625" style="43" customWidth="1"/>
    <col min="7" max="15" width="9.875" style="43" customWidth="1"/>
    <col min="16" max="16" width="2.625" style="43" customWidth="1"/>
    <col min="17" max="16384" width="8.875" style="43"/>
  </cols>
  <sheetData>
    <row r="1" spans="1:15" ht="9.9499999999999993" customHeight="1">
      <c r="B1" s="16"/>
    </row>
    <row r="2" spans="1:15" ht="33" customHeight="1">
      <c r="A2" s="26"/>
      <c r="B2" s="27"/>
      <c r="C2" s="52"/>
      <c r="D2" s="27"/>
      <c r="E2" s="26"/>
      <c r="F2" s="5"/>
      <c r="G2" s="100" t="s">
        <v>68</v>
      </c>
      <c r="H2" s="100"/>
      <c r="I2" s="100"/>
      <c r="J2" s="100"/>
      <c r="K2" s="100"/>
      <c r="L2" s="100"/>
      <c r="M2" s="100"/>
      <c r="N2" s="100"/>
      <c r="O2" s="100"/>
    </row>
    <row r="3" spans="1:15" ht="9.9499999999999993" customHeight="1">
      <c r="A3" s="26"/>
      <c r="B3" s="29"/>
      <c r="C3" s="30"/>
      <c r="D3" s="27"/>
      <c r="E3" s="26"/>
      <c r="F3" s="5"/>
      <c r="G3" s="5"/>
    </row>
    <row r="4" spans="1:15" ht="33" customHeight="1">
      <c r="B4" s="101" t="s">
        <v>66</v>
      </c>
      <c r="C4" s="89"/>
      <c r="D4" s="90"/>
      <c r="G4" s="102" t="s">
        <v>70</v>
      </c>
      <c r="H4" s="103"/>
      <c r="I4" s="103"/>
      <c r="J4" s="103"/>
      <c r="K4" s="103"/>
      <c r="L4" s="103"/>
      <c r="M4" s="103"/>
      <c r="N4" s="103"/>
      <c r="O4" s="104"/>
    </row>
    <row r="5" spans="1:15" ht="33" customHeight="1">
      <c r="B5" s="37" t="s">
        <v>67</v>
      </c>
      <c r="C5" s="40">
        <v>36</v>
      </c>
      <c r="D5" s="19" t="s">
        <v>39</v>
      </c>
      <c r="G5" s="105"/>
      <c r="H5" s="106"/>
      <c r="I5" s="106"/>
      <c r="J5" s="106"/>
      <c r="K5" s="106"/>
      <c r="L5" s="106"/>
      <c r="M5" s="106"/>
      <c r="N5" s="106"/>
      <c r="O5" s="107"/>
    </row>
    <row r="6" spans="1:15" ht="33" customHeight="1">
      <c r="B6" s="38" t="s">
        <v>40</v>
      </c>
      <c r="C6" s="20">
        <v>24</v>
      </c>
      <c r="D6" s="21" t="s">
        <v>39</v>
      </c>
      <c r="G6" s="105"/>
      <c r="H6" s="106"/>
      <c r="I6" s="106"/>
      <c r="J6" s="106"/>
      <c r="K6" s="106"/>
      <c r="L6" s="106"/>
      <c r="M6" s="106"/>
      <c r="N6" s="106"/>
      <c r="O6" s="107"/>
    </row>
    <row r="7" spans="1:15" ht="33" customHeight="1">
      <c r="B7" s="22" t="s">
        <v>41</v>
      </c>
      <c r="C7" s="24">
        <f>IF(C5&lt;C6,C5,C6)</f>
        <v>24</v>
      </c>
      <c r="D7" s="23" t="s">
        <v>39</v>
      </c>
      <c r="G7" s="108"/>
      <c r="H7" s="109"/>
      <c r="I7" s="109"/>
      <c r="J7" s="109"/>
      <c r="K7" s="109"/>
      <c r="L7" s="109"/>
      <c r="M7" s="109"/>
      <c r="N7" s="109"/>
      <c r="O7" s="110"/>
    </row>
    <row r="8" spans="1:15" ht="33" customHeight="1">
      <c r="B8" s="36" t="s">
        <v>55</v>
      </c>
      <c r="E8" s="17"/>
      <c r="G8" s="51"/>
      <c r="H8" s="51"/>
      <c r="I8" s="51"/>
      <c r="J8" s="51"/>
      <c r="K8" s="51"/>
      <c r="L8" s="51"/>
      <c r="M8" s="51"/>
    </row>
    <row r="9" spans="1:15" ht="33" customHeight="1">
      <c r="A9" s="26"/>
      <c r="B9" s="27"/>
      <c r="C9" s="28"/>
      <c r="D9" s="27"/>
      <c r="E9" s="26"/>
      <c r="G9" s="51"/>
      <c r="H9" s="51"/>
      <c r="I9" s="51"/>
      <c r="J9" s="51"/>
      <c r="K9" s="51"/>
      <c r="L9" s="51"/>
      <c r="M9" s="51"/>
    </row>
    <row r="10" spans="1:15" ht="33" customHeight="1">
      <c r="B10" s="39" t="s">
        <v>54</v>
      </c>
      <c r="E10" s="26"/>
      <c r="F10" s="4"/>
      <c r="G10" s="53"/>
      <c r="H10" s="53"/>
      <c r="I10" s="53"/>
      <c r="J10" s="53"/>
      <c r="K10" s="53"/>
      <c r="L10" s="53"/>
      <c r="M10" s="53"/>
      <c r="N10" s="15"/>
    </row>
    <row r="11" spans="1:15" ht="33" customHeight="1">
      <c r="A11" s="26"/>
      <c r="B11" s="39" t="s">
        <v>69</v>
      </c>
      <c r="C11" s="28"/>
      <c r="D11" s="27"/>
      <c r="F11" s="4"/>
      <c r="G11" s="53"/>
      <c r="H11" s="53"/>
      <c r="I11" s="53"/>
      <c r="J11" s="53"/>
      <c r="K11" s="53"/>
      <c r="L11" s="53"/>
      <c r="M11" s="53"/>
    </row>
    <row r="12" spans="1:15" ht="33" customHeight="1">
      <c r="B12" s="35" t="s">
        <v>60</v>
      </c>
      <c r="E12" s="17"/>
    </row>
    <row r="13" spans="1:15" ht="33" customHeight="1">
      <c r="B13" s="88" t="s">
        <v>61</v>
      </c>
      <c r="C13" s="89"/>
      <c r="D13" s="90"/>
      <c r="G13" s="91" t="s">
        <v>71</v>
      </c>
      <c r="H13" s="92"/>
      <c r="I13" s="92"/>
      <c r="J13" s="92"/>
      <c r="K13" s="92"/>
      <c r="L13" s="92"/>
      <c r="M13" s="92"/>
      <c r="N13" s="92"/>
      <c r="O13" s="93"/>
    </row>
    <row r="14" spans="1:15" ht="33" customHeight="1">
      <c r="B14" s="54" t="s">
        <v>28</v>
      </c>
      <c r="C14" s="55" t="s">
        <v>27</v>
      </c>
      <c r="D14" s="56"/>
      <c r="F14" s="1"/>
      <c r="G14" s="94"/>
      <c r="H14" s="95"/>
      <c r="I14" s="95"/>
      <c r="J14" s="95"/>
      <c r="K14" s="95"/>
      <c r="L14" s="95"/>
      <c r="M14" s="95"/>
      <c r="N14" s="95"/>
      <c r="O14" s="96"/>
    </row>
    <row r="15" spans="1:15" ht="33" customHeight="1">
      <c r="B15" s="2" t="s">
        <v>62</v>
      </c>
      <c r="C15" s="3"/>
      <c r="D15" s="57" t="s">
        <v>25</v>
      </c>
      <c r="F15" s="4"/>
      <c r="G15" s="94"/>
      <c r="H15" s="95"/>
      <c r="I15" s="95"/>
      <c r="J15" s="95"/>
      <c r="K15" s="95"/>
      <c r="L15" s="95"/>
      <c r="M15" s="95"/>
      <c r="N15" s="95"/>
      <c r="O15" s="96"/>
    </row>
    <row r="16" spans="1:15" ht="33" customHeight="1">
      <c r="B16" s="34" t="s">
        <v>58</v>
      </c>
      <c r="C16" s="25">
        <f>C15</f>
        <v>0</v>
      </c>
      <c r="D16" s="58" t="s">
        <v>25</v>
      </c>
      <c r="F16" s="4"/>
      <c r="G16" s="94"/>
      <c r="H16" s="95"/>
      <c r="I16" s="95"/>
      <c r="J16" s="95"/>
      <c r="K16" s="95"/>
      <c r="L16" s="95"/>
      <c r="M16" s="95"/>
      <c r="N16" s="95"/>
      <c r="O16" s="96"/>
    </row>
    <row r="17" spans="1:15" ht="33" customHeight="1">
      <c r="F17" s="4"/>
      <c r="G17" s="94"/>
      <c r="H17" s="95"/>
      <c r="I17" s="95"/>
      <c r="J17" s="95"/>
      <c r="K17" s="95"/>
      <c r="L17" s="95"/>
      <c r="M17" s="95"/>
      <c r="N17" s="95"/>
      <c r="O17" s="96"/>
    </row>
    <row r="18" spans="1:15" ht="33" customHeight="1">
      <c r="B18" s="35" t="s">
        <v>63</v>
      </c>
      <c r="F18" s="4"/>
      <c r="G18" s="97"/>
      <c r="H18" s="98"/>
      <c r="I18" s="98"/>
      <c r="J18" s="98"/>
      <c r="K18" s="98"/>
      <c r="L18" s="98"/>
      <c r="M18" s="98"/>
      <c r="N18" s="98"/>
      <c r="O18" s="99"/>
    </row>
    <row r="19" spans="1:15" ht="33" customHeight="1">
      <c r="B19" s="88" t="s">
        <v>61</v>
      </c>
      <c r="C19" s="89"/>
      <c r="D19" s="90"/>
      <c r="F19" s="4"/>
      <c r="G19" s="53"/>
      <c r="H19" s="53"/>
      <c r="I19" s="53"/>
      <c r="J19" s="53"/>
      <c r="K19" s="53"/>
      <c r="L19" s="53"/>
      <c r="M19" s="53"/>
    </row>
    <row r="20" spans="1:15" ht="33" customHeight="1">
      <c r="B20" s="54" t="s">
        <v>28</v>
      </c>
      <c r="C20" s="55" t="s">
        <v>27</v>
      </c>
      <c r="D20" s="56"/>
      <c r="F20" s="4"/>
      <c r="G20" s="53"/>
      <c r="H20" s="53"/>
      <c r="I20" s="53"/>
      <c r="J20" s="53"/>
      <c r="K20" s="53"/>
      <c r="L20" s="53"/>
      <c r="M20" s="53"/>
    </row>
    <row r="21" spans="1:15" ht="33" customHeight="1">
      <c r="B21" s="2" t="s">
        <v>62</v>
      </c>
      <c r="C21" s="41">
        <v>250000</v>
      </c>
      <c r="D21" s="57" t="s">
        <v>25</v>
      </c>
      <c r="F21" s="4"/>
      <c r="G21" s="53"/>
      <c r="H21" s="53"/>
      <c r="I21" s="53"/>
      <c r="J21" s="53"/>
      <c r="K21" s="53"/>
      <c r="L21" s="53"/>
      <c r="M21" s="53"/>
    </row>
    <row r="22" spans="1:15" ht="33" customHeight="1">
      <c r="B22" s="34" t="s">
        <v>58</v>
      </c>
      <c r="C22" s="25">
        <f>ROUND(C21*C7,0)</f>
        <v>6000000</v>
      </c>
      <c r="D22" s="58" t="s">
        <v>25</v>
      </c>
      <c r="F22" s="4"/>
      <c r="G22" s="53"/>
      <c r="H22" s="53"/>
      <c r="I22" s="53"/>
      <c r="J22" s="53"/>
      <c r="K22" s="53"/>
      <c r="L22" s="53"/>
      <c r="M22" s="53"/>
    </row>
    <row r="23" spans="1:15" ht="33" customHeight="1">
      <c r="F23" s="4"/>
      <c r="G23" s="53"/>
      <c r="H23" s="53"/>
      <c r="I23" s="53"/>
      <c r="J23" s="53"/>
      <c r="K23" s="53"/>
      <c r="L23" s="53"/>
      <c r="M23" s="53"/>
    </row>
    <row r="24" spans="1:15" ht="33" customHeight="1">
      <c r="A24" s="26"/>
      <c r="B24" s="27"/>
      <c r="C24" s="28"/>
      <c r="D24" s="27"/>
      <c r="E24" s="26"/>
      <c r="F24" s="5"/>
      <c r="G24" s="5"/>
    </row>
    <row r="25" spans="1:15" ht="33" customHeight="1">
      <c r="A25" s="26"/>
      <c r="B25" s="27"/>
      <c r="C25" s="28"/>
      <c r="D25" s="27"/>
      <c r="E25" s="26"/>
      <c r="F25" s="5"/>
      <c r="G25" s="5"/>
    </row>
    <row r="26" spans="1:15" ht="33" customHeight="1">
      <c r="A26" s="26"/>
      <c r="B26" s="27"/>
      <c r="C26" s="28"/>
      <c r="D26" s="27"/>
      <c r="E26" s="26"/>
      <c r="F26" s="5"/>
      <c r="G26" s="5"/>
    </row>
    <row r="27" spans="1:15" ht="33" customHeight="1">
      <c r="A27" s="26"/>
      <c r="B27" s="27"/>
      <c r="C27" s="28"/>
      <c r="D27" s="27"/>
      <c r="E27" s="26"/>
      <c r="F27" s="5"/>
      <c r="G27" s="5"/>
    </row>
    <row r="28" spans="1:15" ht="33" customHeight="1">
      <c r="A28" s="26"/>
      <c r="B28" s="29"/>
      <c r="C28" s="30"/>
      <c r="D28" s="27"/>
      <c r="E28" s="26"/>
    </row>
    <row r="29" spans="1:15" ht="33" customHeight="1">
      <c r="A29" s="26"/>
      <c r="B29" s="29"/>
      <c r="C29" s="30"/>
      <c r="D29" s="27"/>
      <c r="E29" s="26"/>
      <c r="G29" s="53"/>
      <c r="H29" s="53"/>
      <c r="I29" s="53"/>
      <c r="J29" s="53"/>
      <c r="K29" s="53"/>
      <c r="L29" s="53"/>
      <c r="M29" s="53"/>
    </row>
    <row r="30" spans="1:15" ht="33" customHeight="1">
      <c r="A30" s="26"/>
      <c r="B30" s="27"/>
      <c r="C30" s="52"/>
      <c r="D30" s="27"/>
      <c r="E30" s="26"/>
    </row>
  </sheetData>
  <sheetProtection sheet="1" objects="1" scenarios="1" selectLockedCells="1" selectUnlockedCells="1"/>
  <mergeCells count="6">
    <mergeCell ref="B19:D19"/>
    <mergeCell ref="G13:O18"/>
    <mergeCell ref="G2:O2"/>
    <mergeCell ref="B4:D4"/>
    <mergeCell ref="G4:O7"/>
    <mergeCell ref="B13:D13"/>
  </mergeCells>
  <phoneticPr fontId="24"/>
  <pageMargins left="0.7" right="0.7" top="0.75" bottom="0.75" header="0.3" footer="0.3"/>
  <pageSetup paperSize="9" scale="92" orientation="portrait" r:id="rId1"/>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zoomScale="85" zoomScaleNormal="85" zoomScaleSheetLayoutView="85" workbookViewId="0">
      <selection activeCell="B2" sqref="B2"/>
    </sheetView>
  </sheetViews>
  <sheetFormatPr defaultColWidth="8.875" defaultRowHeight="33" customHeight="1"/>
  <cols>
    <col min="1" max="1" width="1.625" style="43" customWidth="1"/>
    <col min="2" max="2" width="60.625" style="43" customWidth="1"/>
    <col min="3" max="3" width="25.625" style="43" customWidth="1"/>
    <col min="4" max="4" width="6.5" style="43" customWidth="1"/>
    <col min="5" max="5" width="1.625" style="43" customWidth="1"/>
    <col min="6" max="6" width="2.625" style="43" customWidth="1"/>
    <col min="7" max="15" width="9.875" style="43" customWidth="1"/>
    <col min="16" max="16" width="2.625" style="43" customWidth="1"/>
    <col min="17" max="16384" width="8.875" style="43"/>
  </cols>
  <sheetData>
    <row r="1" spans="1:15" ht="9.9499999999999993" customHeight="1">
      <c r="B1" s="16"/>
    </row>
    <row r="2" spans="1:15" ht="33" customHeight="1">
      <c r="A2" s="26"/>
      <c r="B2" s="27"/>
      <c r="C2" s="52"/>
      <c r="D2" s="27"/>
      <c r="E2" s="26"/>
      <c r="F2" s="5"/>
      <c r="G2" s="100" t="s">
        <v>68</v>
      </c>
      <c r="H2" s="100"/>
      <c r="I2" s="100"/>
      <c r="J2" s="100"/>
      <c r="K2" s="100"/>
      <c r="L2" s="100"/>
      <c r="M2" s="100"/>
      <c r="N2" s="100"/>
      <c r="O2" s="100"/>
    </row>
    <row r="3" spans="1:15" ht="9.9499999999999993" customHeight="1">
      <c r="A3" s="26"/>
      <c r="B3" s="29"/>
      <c r="C3" s="30"/>
      <c r="D3" s="27"/>
      <c r="E3" s="26"/>
      <c r="F3" s="5"/>
      <c r="G3" s="5"/>
    </row>
    <row r="4" spans="1:15" ht="33" customHeight="1">
      <c r="B4" s="101" t="s">
        <v>66</v>
      </c>
      <c r="C4" s="89"/>
      <c r="D4" s="90"/>
      <c r="G4" s="102" t="s">
        <v>70</v>
      </c>
      <c r="H4" s="103"/>
      <c r="I4" s="103"/>
      <c r="J4" s="103"/>
      <c r="K4" s="103"/>
      <c r="L4" s="103"/>
      <c r="M4" s="103"/>
      <c r="N4" s="103"/>
      <c r="O4" s="104"/>
    </row>
    <row r="5" spans="1:15" ht="33" customHeight="1">
      <c r="B5" s="37" t="s">
        <v>67</v>
      </c>
      <c r="C5" s="18"/>
      <c r="D5" s="19" t="s">
        <v>39</v>
      </c>
      <c r="G5" s="105"/>
      <c r="H5" s="106"/>
      <c r="I5" s="106"/>
      <c r="J5" s="106"/>
      <c r="K5" s="106"/>
      <c r="L5" s="106"/>
      <c r="M5" s="106"/>
      <c r="N5" s="106"/>
      <c r="O5" s="107"/>
    </row>
    <row r="6" spans="1:15" ht="33" customHeight="1">
      <c r="B6" s="38" t="s">
        <v>40</v>
      </c>
      <c r="C6" s="20">
        <v>24</v>
      </c>
      <c r="D6" s="21" t="s">
        <v>39</v>
      </c>
      <c r="G6" s="105"/>
      <c r="H6" s="106"/>
      <c r="I6" s="106"/>
      <c r="J6" s="106"/>
      <c r="K6" s="106"/>
      <c r="L6" s="106"/>
      <c r="M6" s="106"/>
      <c r="N6" s="106"/>
      <c r="O6" s="107"/>
    </row>
    <row r="7" spans="1:15" ht="33" customHeight="1">
      <c r="B7" s="22" t="s">
        <v>41</v>
      </c>
      <c r="C7" s="24">
        <f>IF(C5&lt;C6,C5,C6)</f>
        <v>0</v>
      </c>
      <c r="D7" s="23" t="s">
        <v>39</v>
      </c>
      <c r="G7" s="108"/>
      <c r="H7" s="109"/>
      <c r="I7" s="109"/>
      <c r="J7" s="109"/>
      <c r="K7" s="109"/>
      <c r="L7" s="109"/>
      <c r="M7" s="109"/>
      <c r="N7" s="109"/>
      <c r="O7" s="110"/>
    </row>
    <row r="8" spans="1:15" ht="33" customHeight="1">
      <c r="B8" s="36" t="s">
        <v>55</v>
      </c>
      <c r="E8" s="17"/>
      <c r="G8" s="51"/>
      <c r="H8" s="51"/>
      <c r="I8" s="51"/>
      <c r="J8" s="51"/>
      <c r="K8" s="51"/>
      <c r="L8" s="51"/>
      <c r="M8" s="51"/>
    </row>
    <row r="9" spans="1:15" ht="33" customHeight="1">
      <c r="A9" s="26"/>
      <c r="B9" s="27"/>
      <c r="C9" s="28"/>
      <c r="D9" s="27"/>
      <c r="E9" s="26"/>
      <c r="G9" s="51"/>
      <c r="H9" s="51"/>
      <c r="I9" s="51"/>
      <c r="J9" s="51"/>
      <c r="K9" s="51"/>
      <c r="L9" s="51"/>
      <c r="M9" s="51"/>
    </row>
    <row r="10" spans="1:15" ht="33" customHeight="1">
      <c r="B10" s="39" t="s">
        <v>54</v>
      </c>
      <c r="E10" s="26"/>
      <c r="F10" s="4"/>
      <c r="G10" s="53"/>
      <c r="H10" s="53"/>
      <c r="I10" s="53"/>
      <c r="J10" s="53"/>
      <c r="K10" s="53"/>
      <c r="L10" s="53"/>
      <c r="M10" s="53"/>
      <c r="N10" s="15"/>
    </row>
    <row r="11" spans="1:15" ht="33" customHeight="1">
      <c r="A11" s="26"/>
      <c r="B11" s="39" t="s">
        <v>69</v>
      </c>
      <c r="C11" s="28"/>
      <c r="D11" s="27"/>
      <c r="F11" s="4"/>
      <c r="G11" s="53"/>
      <c r="H11" s="53"/>
      <c r="I11" s="53"/>
      <c r="J11" s="53"/>
      <c r="K11" s="53"/>
      <c r="L11" s="53"/>
      <c r="M11" s="53"/>
    </row>
    <row r="12" spans="1:15" ht="33" customHeight="1">
      <c r="B12" s="35" t="s">
        <v>60</v>
      </c>
      <c r="E12" s="17"/>
    </row>
    <row r="13" spans="1:15" ht="33" customHeight="1">
      <c r="B13" s="88" t="s">
        <v>61</v>
      </c>
      <c r="C13" s="89"/>
      <c r="D13" s="90"/>
      <c r="G13" s="91" t="s">
        <v>71</v>
      </c>
      <c r="H13" s="92"/>
      <c r="I13" s="92"/>
      <c r="J13" s="92"/>
      <c r="K13" s="92"/>
      <c r="L13" s="92"/>
      <c r="M13" s="92"/>
      <c r="N13" s="92"/>
      <c r="O13" s="93"/>
    </row>
    <row r="14" spans="1:15" ht="33" customHeight="1">
      <c r="B14" s="54" t="s">
        <v>28</v>
      </c>
      <c r="C14" s="55" t="s">
        <v>27</v>
      </c>
      <c r="D14" s="56"/>
      <c r="F14" s="1"/>
      <c r="G14" s="94"/>
      <c r="H14" s="95"/>
      <c r="I14" s="95"/>
      <c r="J14" s="95"/>
      <c r="K14" s="95"/>
      <c r="L14" s="95"/>
      <c r="M14" s="95"/>
      <c r="N14" s="95"/>
      <c r="O14" s="96"/>
    </row>
    <row r="15" spans="1:15" ht="33" customHeight="1">
      <c r="B15" s="2" t="s">
        <v>62</v>
      </c>
      <c r="C15" s="3"/>
      <c r="D15" s="57" t="s">
        <v>25</v>
      </c>
      <c r="F15" s="4"/>
      <c r="G15" s="94"/>
      <c r="H15" s="95"/>
      <c r="I15" s="95"/>
      <c r="J15" s="95"/>
      <c r="K15" s="95"/>
      <c r="L15" s="95"/>
      <c r="M15" s="95"/>
      <c r="N15" s="95"/>
      <c r="O15" s="96"/>
    </row>
    <row r="16" spans="1:15" ht="33" customHeight="1">
      <c r="B16" s="34" t="s">
        <v>58</v>
      </c>
      <c r="C16" s="25">
        <f>C15</f>
        <v>0</v>
      </c>
      <c r="D16" s="58" t="s">
        <v>25</v>
      </c>
      <c r="F16" s="4"/>
      <c r="G16" s="94"/>
      <c r="H16" s="95"/>
      <c r="I16" s="95"/>
      <c r="J16" s="95"/>
      <c r="K16" s="95"/>
      <c r="L16" s="95"/>
      <c r="M16" s="95"/>
      <c r="N16" s="95"/>
      <c r="O16" s="96"/>
    </row>
    <row r="17" spans="1:15" ht="33" customHeight="1">
      <c r="F17" s="4"/>
      <c r="G17" s="94"/>
      <c r="H17" s="95"/>
      <c r="I17" s="95"/>
      <c r="J17" s="95"/>
      <c r="K17" s="95"/>
      <c r="L17" s="95"/>
      <c r="M17" s="95"/>
      <c r="N17" s="95"/>
      <c r="O17" s="96"/>
    </row>
    <row r="18" spans="1:15" ht="33" customHeight="1">
      <c r="B18" s="35" t="s">
        <v>63</v>
      </c>
      <c r="F18" s="4"/>
      <c r="G18" s="97"/>
      <c r="H18" s="98"/>
      <c r="I18" s="98"/>
      <c r="J18" s="98"/>
      <c r="K18" s="98"/>
      <c r="L18" s="98"/>
      <c r="M18" s="98"/>
      <c r="N18" s="98"/>
      <c r="O18" s="99"/>
    </row>
    <row r="19" spans="1:15" ht="33" customHeight="1">
      <c r="B19" s="88" t="s">
        <v>61</v>
      </c>
      <c r="C19" s="89"/>
      <c r="D19" s="90"/>
      <c r="F19" s="4"/>
      <c r="G19" s="53"/>
      <c r="H19" s="53"/>
      <c r="I19" s="53"/>
      <c r="J19" s="53"/>
      <c r="K19" s="53"/>
      <c r="L19" s="53"/>
      <c r="M19" s="53"/>
    </row>
    <row r="20" spans="1:15" ht="33" customHeight="1">
      <c r="B20" s="54" t="s">
        <v>28</v>
      </c>
      <c r="C20" s="55" t="s">
        <v>27</v>
      </c>
      <c r="D20" s="56"/>
      <c r="F20" s="4"/>
      <c r="G20" s="53"/>
      <c r="H20" s="53"/>
      <c r="I20" s="53"/>
      <c r="J20" s="53"/>
      <c r="K20" s="53"/>
      <c r="L20" s="53"/>
      <c r="M20" s="53"/>
    </row>
    <row r="21" spans="1:15" ht="33" customHeight="1">
      <c r="B21" s="2" t="s">
        <v>62</v>
      </c>
      <c r="C21" s="3"/>
      <c r="D21" s="57" t="s">
        <v>25</v>
      </c>
      <c r="F21" s="4"/>
      <c r="G21" s="53"/>
      <c r="H21" s="53"/>
      <c r="I21" s="53"/>
      <c r="J21" s="53"/>
      <c r="K21" s="53"/>
      <c r="L21" s="53"/>
      <c r="M21" s="53"/>
    </row>
    <row r="22" spans="1:15" ht="33" customHeight="1">
      <c r="B22" s="34" t="s">
        <v>58</v>
      </c>
      <c r="C22" s="25">
        <f>ROUND(C21*C7,0)</f>
        <v>0</v>
      </c>
      <c r="D22" s="58" t="s">
        <v>25</v>
      </c>
      <c r="F22" s="4"/>
      <c r="G22" s="53"/>
      <c r="H22" s="53"/>
      <c r="I22" s="53"/>
      <c r="J22" s="53"/>
      <c r="K22" s="53"/>
      <c r="L22" s="53"/>
      <c r="M22" s="53"/>
    </row>
    <row r="23" spans="1:15" ht="33" customHeight="1">
      <c r="F23" s="4"/>
      <c r="G23" s="53"/>
      <c r="H23" s="53"/>
      <c r="I23" s="53"/>
      <c r="J23" s="53"/>
      <c r="K23" s="53"/>
      <c r="L23" s="53"/>
      <c r="M23" s="53"/>
    </row>
    <row r="24" spans="1:15" ht="33" customHeight="1">
      <c r="A24" s="26"/>
      <c r="B24" s="27"/>
      <c r="C24" s="28"/>
      <c r="D24" s="27"/>
      <c r="E24" s="26"/>
      <c r="F24" s="5"/>
      <c r="G24" s="5"/>
    </row>
    <row r="25" spans="1:15" ht="33" customHeight="1">
      <c r="A25" s="26"/>
      <c r="B25" s="27"/>
      <c r="C25" s="28"/>
      <c r="D25" s="27"/>
      <c r="E25" s="26"/>
      <c r="F25" s="5"/>
      <c r="G25" s="5"/>
    </row>
    <row r="26" spans="1:15" ht="33" customHeight="1">
      <c r="A26" s="26"/>
      <c r="B26" s="27"/>
      <c r="C26" s="28"/>
      <c r="D26" s="27"/>
      <c r="E26" s="26"/>
      <c r="F26" s="5"/>
      <c r="G26" s="5"/>
    </row>
    <row r="27" spans="1:15" ht="33" customHeight="1">
      <c r="A27" s="26"/>
      <c r="B27" s="27"/>
      <c r="C27" s="28"/>
      <c r="D27" s="27"/>
      <c r="E27" s="26"/>
      <c r="F27" s="5"/>
      <c r="G27" s="5"/>
    </row>
    <row r="28" spans="1:15" ht="33" customHeight="1">
      <c r="A28" s="26"/>
      <c r="B28" s="29"/>
      <c r="C28" s="30"/>
      <c r="D28" s="27"/>
      <c r="E28" s="26"/>
    </row>
    <row r="29" spans="1:15" ht="33" customHeight="1">
      <c r="A29" s="26"/>
      <c r="B29" s="29"/>
      <c r="C29" s="30"/>
      <c r="D29" s="27"/>
      <c r="E29" s="26"/>
      <c r="G29" s="53"/>
      <c r="H29" s="53"/>
      <c r="I29" s="53"/>
      <c r="J29" s="53"/>
      <c r="K29" s="53"/>
      <c r="L29" s="53"/>
      <c r="M29" s="53"/>
    </row>
    <row r="30" spans="1:15" ht="33" customHeight="1">
      <c r="A30" s="26"/>
      <c r="B30" s="27"/>
      <c r="C30" s="52"/>
      <c r="D30" s="27"/>
      <c r="E30" s="26"/>
    </row>
  </sheetData>
  <sheetProtection algorithmName="SHA-512" hashValue="GfnuR+LB7U4oQA8s1VSexgovqMkO9UCObT/QYfDaPnpkRraNKyH2KlF/06JH7AR5gsLP+bsQOBRvsVE3Xs2nSg==" saltValue="wHctT6UPmfG6sdwabndI4w==" spinCount="100000" sheet="1" objects="1" scenarios="1" selectLockedCells="1"/>
  <mergeCells count="6">
    <mergeCell ref="B19:D19"/>
    <mergeCell ref="G4:O7"/>
    <mergeCell ref="G2:O2"/>
    <mergeCell ref="B13:D13"/>
    <mergeCell ref="B4:D4"/>
    <mergeCell ref="G13:O18"/>
  </mergeCells>
  <phoneticPr fontId="24"/>
  <pageMargins left="0.7" right="0.7" top="0.75" bottom="0.75" header="0.3" footer="0.3"/>
  <pageSetup paperSize="9" scale="92" orientation="portrait"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Template>Normal</Template>
  <TotalTime>4</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入力例</vt:lpstr>
      <vt:lpstr>入力シート</vt:lpstr>
      <vt:lpstr>申請書!Print_Area</vt:lpstr>
      <vt:lpstr>入力シート!Print_Area</vt:lpstr>
      <vt:lpstr>入力例!Print_Area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佐藤 雄亮</cp:lastModifiedBy>
  <cp:lastPrinted>2022-01-25T04:30:44Z</cp:lastPrinted>
  <dcterms:created xsi:type="dcterms:W3CDTF">2021-05-12T02:35:00Z</dcterms:created>
  <dcterms:modified xsi:type="dcterms:W3CDTF">2022-01-27T09:23:26Z</dcterms:modified>
</cp:coreProperties>
</file>