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00181_就業推進部\02_システム構築\お問合せページ\220120_最終確定資料（プロファイル編集済み）\"/>
    </mc:Choice>
  </mc:AlternateContent>
  <bookViews>
    <workbookView xWindow="0" yWindow="0" windowWidth="20475" windowHeight="7950" activeTab="1"/>
  </bookViews>
  <sheets>
    <sheet name="申請書" sheetId="2" r:id="rId1"/>
    <sheet name="入力例" sheetId="5" r:id="rId2"/>
    <sheet name="入力シート" sheetId="3" r:id="rId3"/>
  </sheets>
  <definedNames>
    <definedName name="_xlnm.Print_Area" localSheetId="0">申請書!$A$1:$L$63</definedName>
    <definedName name="_xlnm.Print_Area" localSheetId="2">入力シート!$A$1:$P$16</definedName>
    <definedName name="_xlnm.Print_Area" localSheetId="1">入力例!$A$1:$P$16</definedName>
  </definedNames>
  <calcPr calcId="152511"/>
</workbook>
</file>

<file path=xl/calcChain.xml><?xml version="1.0" encoding="utf-8"?>
<calcChain xmlns="http://schemas.openxmlformats.org/spreadsheetml/2006/main">
  <c r="C7" i="5" l="1"/>
  <c r="C14" i="5" s="1"/>
  <c r="C7" i="3" l="1"/>
  <c r="C14" i="3" l="1"/>
  <c r="H28" i="2" s="1"/>
  <c r="H25" i="2" l="1"/>
</calcChain>
</file>

<file path=xl/sharedStrings.xml><?xml version="1.0" encoding="utf-8"?>
<sst xmlns="http://schemas.openxmlformats.org/spreadsheetml/2006/main" count="92" uniqueCount="69">
  <si>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</si>
  <si>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</si>
  <si>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</si>
  <si>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</si>
  <si>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</si>
  <si>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</si>
  <si>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</si>
  <si>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</si>
  <si>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</si>
  <si>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</si>
  <si>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</si>
  <si>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</si>
  <si>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</si>
  <si>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</si>
  <si>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</si>
  <si>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</si>
  <si>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</si>
  <si>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</si>
  <si>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</si>
  <si>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</si>
  <si>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</si>
  <si>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</si>
  <si>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</si>
  <si>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</si>
  <si>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４　添付書類</t>
  </si>
  <si>
    <t>円</t>
    <rPh sb="0" eb="1">
      <t>エン</t>
    </rPh>
    <phoneticPr fontId="24"/>
  </si>
  <si>
    <t>　　　　　　　　　　（　　　　　　　　　）</t>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</si>
  <si>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</si>
  <si>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</si>
  <si>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</si>
  <si>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</si>
  <si>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</si>
  <si>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</si>
  <si>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</si>
  <si>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</si>
  <si>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</si>
  <si>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</si>
  <si>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</si>
  <si>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</si>
  <si>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</si>
  <si>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</si>
  <si>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</si>
  <si>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（１）給付対象企業の法人登記簿謄本（登記事項証明書）</t>
    <rPh sb="3" eb="5">
      <t>キュウフ</t>
    </rPh>
    <rPh sb="5" eb="7">
      <t>タイショウ</t>
    </rPh>
    <rPh sb="7" eb="9">
      <t>キギョウ</t>
    </rPh>
    <rPh sb="18" eb="20">
      <t>トウキ</t>
    </rPh>
    <phoneticPr fontId="24"/>
  </si>
  <si>
    <t>（２）給付対象企業の直近の確定申告書の写し</t>
    <rPh sb="3" eb="5">
      <t>キュウフ</t>
    </rPh>
    <rPh sb="5" eb="7">
      <t>タイショウ</t>
    </rPh>
    <rPh sb="7" eb="9">
      <t>キギョウ</t>
    </rPh>
    <phoneticPr fontId="24"/>
  </si>
  <si>
    <t>（３）給付対象企業の暴力団排除に関する誓約書</t>
    <rPh sb="3" eb="5">
      <t>キュウフ</t>
    </rPh>
    <rPh sb="5" eb="7">
      <t>タイショウ</t>
    </rPh>
    <rPh sb="7" eb="9">
      <t>キギョウ</t>
    </rPh>
    <rPh sb="10" eb="13">
      <t>ボウリョクダン</t>
    </rPh>
    <rPh sb="13" eb="15">
      <t>ハイジョ</t>
    </rPh>
    <rPh sb="16" eb="17">
      <t>カン</t>
    </rPh>
    <phoneticPr fontId="24"/>
  </si>
  <si>
    <t>（７）出向者が大企業と雇用契約等を締結している者であることを当該大企業が証明する書類</t>
    <rPh sb="3" eb="5">
      <t>シュッコウ</t>
    </rPh>
    <phoneticPr fontId="24"/>
  </si>
  <si>
    <t>（９）給付対象企業における出向者の雇用が確認できる書類</t>
    <rPh sb="3" eb="9">
      <t>キュウフタイショウキギョウ</t>
    </rPh>
    <rPh sb="13" eb="15">
      <t>シュッコウ</t>
    </rPh>
    <rPh sb="25" eb="27">
      <t>ショルイ</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</si>
  <si>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</si>
  <si>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</si>
  <si>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本・支店</t>
    <rPh sb="0" eb="1">
      <t>ホン</t>
    </rPh>
    <phoneticPr fontId="24"/>
  </si>
  <si>
    <t>預金種別</t>
    <rPh sb="2" eb="4">
      <t>シュベツ</t>
    </rPh>
    <phoneticPr fontId="24"/>
  </si>
  <si>
    <t>※ＡとＢを比較し、いずれか短い期間が給付対象となる期間になります。</t>
    <phoneticPr fontId="24"/>
  </si>
  <si>
    <t>給付対象企業から大企業に支払われる額（月額、確定額）</t>
    <rPh sb="0" eb="2">
      <t>キュウフ</t>
    </rPh>
    <rPh sb="2" eb="4">
      <t>タイショウ</t>
    </rPh>
    <rPh sb="4" eb="6">
      <t>キギョウ</t>
    </rPh>
    <rPh sb="8" eb="11">
      <t>ダイキギョウ</t>
    </rPh>
    <rPh sb="12" eb="14">
      <t>シハラ</t>
    </rPh>
    <rPh sb="17" eb="18">
      <t>ガク</t>
    </rPh>
    <rPh sb="19" eb="20">
      <t>ガツ</t>
    </rPh>
    <rPh sb="20" eb="21">
      <t>ガク</t>
    </rPh>
    <rPh sb="22" eb="24">
      <t>カクテイ</t>
    </rPh>
    <rPh sb="24" eb="25">
      <t>ガク</t>
    </rPh>
    <phoneticPr fontId="24"/>
  </si>
  <si>
    <t>（５）規程第３条第６項各号及び出向者が給付対象企業の事業主又は取締役の３親等以内の親族
　　　に該当しないことを誓約する書類</t>
    <rPh sb="3" eb="5">
      <t>キテイ</t>
    </rPh>
    <rPh sb="5" eb="6">
      <t>ダイ</t>
    </rPh>
    <rPh sb="7" eb="8">
      <t>ジョウ</t>
    </rPh>
    <rPh sb="8" eb="9">
      <t>ダイ</t>
    </rPh>
    <rPh sb="10" eb="11">
      <t>コウ</t>
    </rPh>
    <rPh sb="11" eb="12">
      <t>カク</t>
    </rPh>
    <rPh sb="12" eb="13">
      <t>ゴウ</t>
    </rPh>
    <rPh sb="13" eb="14">
      <t>オヨ</t>
    </rPh>
    <rPh sb="15" eb="18">
      <t>シュッコウシャ</t>
    </rPh>
    <rPh sb="19" eb="25">
      <t>キュウフタイショウキギョウ</t>
    </rPh>
    <rPh sb="26" eb="29">
      <t>ジギョウヌシ</t>
    </rPh>
    <rPh sb="29" eb="30">
      <t>マタ</t>
    </rPh>
    <rPh sb="31" eb="34">
      <t>トリシマリヤク</t>
    </rPh>
    <rPh sb="36" eb="38">
      <t>シントウ</t>
    </rPh>
    <rPh sb="48" eb="50">
      <t>ガイトウ</t>
    </rPh>
    <rPh sb="56" eb="58">
      <t>セイヤク</t>
    </rPh>
    <rPh sb="60" eb="62">
      <t>ショルイ</t>
    </rPh>
    <phoneticPr fontId="24"/>
  </si>
  <si>
    <t>（４）給付対象企業が給付金の申請を行うこと及び給付金の申請に係る個人情報を提供すること
　　　について、出向者本人が同意した旨の本人署名の同意書</t>
    <rPh sb="3" eb="5">
      <t>キュウフ</t>
    </rPh>
    <rPh sb="5" eb="7">
      <t>タイショウ</t>
    </rPh>
    <rPh sb="7" eb="9">
      <t>キギョウ</t>
    </rPh>
    <rPh sb="10" eb="13">
      <t>キュウフキン</t>
    </rPh>
    <rPh sb="14" eb="16">
      <t>シンセイ</t>
    </rPh>
    <rPh sb="17" eb="18">
      <t>オコナ</t>
    </rPh>
    <rPh sb="21" eb="22">
      <t>オヨ</t>
    </rPh>
    <rPh sb="23" eb="26">
      <t>キュウフキン</t>
    </rPh>
    <rPh sb="27" eb="29">
      <t>シンセイ</t>
    </rPh>
    <rPh sb="30" eb="31">
      <t>カカ</t>
    </rPh>
    <rPh sb="32" eb="34">
      <t>コジン</t>
    </rPh>
    <rPh sb="34" eb="36">
      <t>ジョウホウ</t>
    </rPh>
    <rPh sb="37" eb="39">
      <t>テイキョウ</t>
    </rPh>
    <rPh sb="52" eb="55">
      <t>シュッコウシャ</t>
    </rPh>
    <rPh sb="55" eb="57">
      <t>ホンニン</t>
    </rPh>
    <rPh sb="58" eb="60">
      <t>ドウイ</t>
    </rPh>
    <rPh sb="62" eb="63">
      <t>ムネ</t>
    </rPh>
    <rPh sb="64" eb="66">
      <t>ホンニン</t>
    </rPh>
    <rPh sb="66" eb="68">
      <t>ショメイ</t>
    </rPh>
    <phoneticPr fontId="24"/>
  </si>
  <si>
    <t>（８）給付金以外に給付対象企業負担金を給付対象とした補助金等又は間接補助金等の交付を受けて
　　　いないことを誓約する書類</t>
    <rPh sb="3" eb="6">
      <t>キュウフキン</t>
    </rPh>
    <rPh sb="6" eb="8">
      <t>イガイ</t>
    </rPh>
    <rPh sb="9" eb="18">
      <t>キュウフタイショウキギョウフタンキン</t>
    </rPh>
    <rPh sb="19" eb="21">
      <t>キュウフ</t>
    </rPh>
    <rPh sb="21" eb="23">
      <t>タイショウ</t>
    </rPh>
    <rPh sb="26" eb="29">
      <t>ホジョキン</t>
    </rPh>
    <rPh sb="29" eb="30">
      <t>トウ</t>
    </rPh>
    <rPh sb="30" eb="31">
      <t>マタ</t>
    </rPh>
    <rPh sb="32" eb="34">
      <t>カンセツ</t>
    </rPh>
    <rPh sb="34" eb="37">
      <t>ホジョキン</t>
    </rPh>
    <rPh sb="37" eb="38">
      <t>トウ</t>
    </rPh>
    <rPh sb="55" eb="57">
      <t>セイヤク</t>
    </rPh>
    <rPh sb="59" eb="61">
      <t>ショルイ</t>
    </rPh>
    <phoneticPr fontId="24"/>
  </si>
  <si>
    <t>（１０）特定金融機関と給付対象企業との間で大企業への給付対象企業負担金の支払状況に係る
　　　　報告を行うことについて同意した契約書の写し</t>
    <phoneticPr fontId="24"/>
  </si>
  <si>
    <t>令和　年度　地域企業経営人材確保支援事業給付金　給付申請書</t>
    <phoneticPr fontId="24"/>
  </si>
  <si>
    <t>（別記様式第１－５）</t>
    <phoneticPr fontId="24"/>
  </si>
  <si>
    <r>
      <t>（２）</t>
    </r>
    <r>
      <rPr>
        <sz val="10"/>
        <rFont val="ＭＳ 明朝"/>
        <family val="1"/>
        <charset val="128"/>
      </rPr>
      <t>雇用期間等又は２年間のいずれか短い方の期間を</t>
    </r>
    <r>
      <rPr>
        <sz val="11"/>
        <rFont val="ＭＳ 明朝"/>
        <family val="1"/>
        <charset val="128"/>
      </rPr>
      <t xml:space="preserve">
      </t>
    </r>
    <r>
      <rPr>
        <sz val="10"/>
        <rFont val="ＭＳ 明朝"/>
        <family val="1"/>
        <charset val="128"/>
      </rPr>
      <t>上限とし、当該期間に支払われる給付対象企業負担金</t>
    </r>
    <rPh sb="3" eb="5">
      <t>コヨウ</t>
    </rPh>
    <rPh sb="5" eb="7">
      <t>キカン</t>
    </rPh>
    <rPh sb="7" eb="8">
      <t>トウ</t>
    </rPh>
    <rPh sb="8" eb="9">
      <t>マタ</t>
    </rPh>
    <rPh sb="11" eb="13">
      <t>ネンカン</t>
    </rPh>
    <rPh sb="18" eb="19">
      <t>ミジカ</t>
    </rPh>
    <rPh sb="20" eb="21">
      <t>ホウ</t>
    </rPh>
    <rPh sb="32" eb="34">
      <t>ジョウゲン</t>
    </rPh>
    <rPh sb="37" eb="39">
      <t>トウガイ</t>
    </rPh>
    <rPh sb="39" eb="41">
      <t>キカン</t>
    </rPh>
    <rPh sb="42" eb="44">
      <t>シハラ</t>
    </rPh>
    <phoneticPr fontId="24"/>
  </si>
  <si>
    <t>事業者名</t>
    <rPh sb="0" eb="3">
      <t>ジギョウシャ</t>
    </rPh>
    <rPh sb="3" eb="4">
      <t>メイ</t>
    </rPh>
    <phoneticPr fontId="24"/>
  </si>
  <si>
    <t>（６）大企業への給付対象企業負担金が記載された給付対象企業と大企業との間で締結した
　　　出向契約書の写し</t>
    <rPh sb="3" eb="6">
      <t>ダイキギョウ</t>
    </rPh>
    <rPh sb="8" eb="10">
      <t>キュウフ</t>
    </rPh>
    <rPh sb="10" eb="12">
      <t>タイショウ</t>
    </rPh>
    <rPh sb="12" eb="14">
      <t>キギョウ</t>
    </rPh>
    <rPh sb="14" eb="17">
      <t>フタンキン</t>
    </rPh>
    <phoneticPr fontId="24"/>
  </si>
  <si>
    <t>給付対象企業負担金入力欄</t>
    <rPh sb="0" eb="9">
      <t>キュウフタイショウキギョウフタンキン</t>
    </rPh>
    <rPh sb="9" eb="11">
      <t>ニュウリョク</t>
    </rPh>
    <rPh sb="11" eb="12">
      <t>ラン</t>
    </rPh>
    <phoneticPr fontId="24"/>
  </si>
  <si>
    <t>給付の対象となる期間に大企業に支払われる金額</t>
    <rPh sb="0" eb="2">
      <t>キュウフ</t>
    </rPh>
    <rPh sb="3" eb="5">
      <t>タイショウ</t>
    </rPh>
    <rPh sb="8" eb="10">
      <t>キカン</t>
    </rPh>
    <rPh sb="11" eb="14">
      <t>ダイキギョウ</t>
    </rPh>
    <rPh sb="15" eb="17">
      <t>シハラ</t>
    </rPh>
    <rPh sb="20" eb="22">
      <t>キンガク</t>
    </rPh>
    <phoneticPr fontId="24"/>
  </si>
  <si>
    <t>雇用期間等　Ａ</t>
    <rPh sb="0" eb="2">
      <t>コヨウ</t>
    </rPh>
    <rPh sb="2" eb="4">
      <t>キカン</t>
    </rPh>
    <rPh sb="4" eb="5">
      <t>トウ</t>
    </rPh>
    <phoneticPr fontId="24"/>
  </si>
  <si>
    <t>雇用期間等入力欄</t>
    <rPh sb="0" eb="2">
      <t>コヨウ</t>
    </rPh>
    <rPh sb="2" eb="4">
      <t>キカン</t>
    </rPh>
    <rPh sb="4" eb="5">
      <t>トウ</t>
    </rPh>
    <rPh sb="5" eb="7">
      <t>ニュウリョク</t>
    </rPh>
    <rPh sb="7" eb="8">
      <t>ラン</t>
    </rPh>
    <phoneticPr fontId="24"/>
  </si>
  <si>
    <t>※機構のホームページに「申請手続き等の手引き　－第五章②　在籍出向型編－」を掲載しておりますので、そちらも併せてご覧ください。</t>
    <rPh sb="1" eb="3">
      <t>キコウ</t>
    </rPh>
    <rPh sb="12" eb="14">
      <t>シンセイ</t>
    </rPh>
    <rPh sb="14" eb="16">
      <t>テツヅ</t>
    </rPh>
    <rPh sb="17" eb="18">
      <t>トウ</t>
    </rPh>
    <rPh sb="19" eb="21">
      <t>テビ</t>
    </rPh>
    <rPh sb="34" eb="35">
      <t>ヘン</t>
    </rPh>
    <rPh sb="38" eb="40">
      <t>ケイサイ</t>
    </rPh>
    <rPh sb="53" eb="54">
      <t>アワ</t>
    </rPh>
    <rPh sb="57" eb="58">
      <t>ラン</t>
    </rPh>
    <phoneticPr fontId="24"/>
  </si>
  <si>
    <t>※注意　１※
【雇用期間等　Ａ】
①給付対象企業と大企業との間で締結した出向契約書に記載された契約期間を入力してください。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キュウフ</t>
    </rPh>
    <rPh sb="20" eb="22">
      <t>タイショウ</t>
    </rPh>
    <rPh sb="22" eb="24">
      <t>キギョウ</t>
    </rPh>
    <rPh sb="25" eb="28">
      <t>ダイキギョウ</t>
    </rPh>
    <rPh sb="30" eb="31">
      <t>アイダ</t>
    </rPh>
    <rPh sb="32" eb="34">
      <t>テイケツ</t>
    </rPh>
    <rPh sb="36" eb="38">
      <t>シュッコウ</t>
    </rPh>
    <rPh sb="38" eb="41">
      <t>ケイヤクショ</t>
    </rPh>
    <rPh sb="42" eb="44">
      <t>キサイ</t>
    </rPh>
    <rPh sb="47" eb="49">
      <t>ケイヤク</t>
    </rPh>
    <rPh sb="49" eb="51">
      <t>キカン</t>
    </rPh>
    <rPh sb="52" eb="54">
      <t>ニュウリョク</t>
    </rPh>
    <rPh sb="64" eb="66">
      <t>キュウフ</t>
    </rPh>
    <rPh sb="67" eb="69">
      <t>タイショウ</t>
    </rPh>
    <rPh sb="72" eb="74">
      <t>キカン</t>
    </rPh>
    <rPh sb="93" eb="95">
      <t>キュウフ</t>
    </rPh>
    <rPh sb="96" eb="98">
      <t>タイショウ</t>
    </rPh>
    <rPh sb="101" eb="103">
      <t>キカン</t>
    </rPh>
    <phoneticPr fontId="24"/>
  </si>
  <si>
    <t>※注意　２※
①出向契約書に記載された給付対象企業負担金を月額で入力してください。
②金額は出向契約書に記載のある金額と相違がないことをご確認ください。
※その他記載方法に不明点がある場合には、機構事務局までお問合せください。</t>
    <rPh sb="8" eb="10">
      <t>シュッコウ</t>
    </rPh>
    <rPh sb="10" eb="13">
      <t>ケイヤクショ</t>
    </rPh>
    <rPh sb="14" eb="16">
      <t>キサイ</t>
    </rPh>
    <rPh sb="19" eb="28">
      <t>キュウフタイショウキギョウフタンキン</t>
    </rPh>
    <rPh sb="29" eb="31">
      <t>ゲツガク</t>
    </rPh>
    <rPh sb="32" eb="34">
      <t>ニュウリョク</t>
    </rPh>
    <rPh sb="46" eb="48">
      <t>シュッコウ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</si>
</sst>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sz val="11"/>
      <name val="ＭＳ 明朝"/>
      <family val="1"/>
      <charset val="128"/>
    </font>
    <font>
      <b/>
      <sz val="16"/>
      <color theme="1"/>
      <name val="ＭＳ Ｐゴシック"/>
      <family val="3"/>
      <charset val="128"/>
      <scheme val="minor"/>
    </font>
    <font>
      <b/>
      <sz val="14"/>
      <color theme="1"/>
      <name val="ＭＳ Ｐゴシック"/>
      <family val="3"/>
      <charset val="128"/>
      <scheme val="minor"/>
    </font>
    <font>
      <sz val="11"/>
      <name val="Century"/>
      <family val="1"/>
    </font>
    <font>
      <sz val="11"/>
      <name val="ＭＳ Ｐゴシック"/>
      <family val="2"/>
      <charset val="128"/>
      <scheme val="minor"/>
    </font>
    <font>
      <sz val="12"/>
      <color rgb="FFFF0000"/>
      <name val="ＭＳ Ｐゴシック"/>
      <family val="2"/>
      <charset val="128"/>
      <scheme val="minor"/>
    </font>
    <font>
      <sz val="10"/>
      <name val="ＭＳ 明朝"/>
      <family val="1"/>
      <charset val="128"/>
    </font>
    <font>
      <sz val="14"/>
      <color rgb="FFFF0000"/>
      <name val="ＭＳ Ｐゴシック"/>
      <family val="3"/>
      <charset val="128"/>
      <scheme val="minor"/>
    </font>
    <font>
      <sz val="14"/>
      <color rgb="FFFF0000"/>
      <name val="ＭＳ Ｐゴシック"/>
      <family val="2"/>
      <charset val="128"/>
      <scheme val="minor"/>
    </font>
    <font>
      <b/>
      <sz val="12"/>
      <color rgb="FFFF0000"/>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4">
    <xf numFmtId="0" fontId="0" fillId="0" borderId="0" xfId="0">
      <alignment vertical="center"/>
    </xf>
    <xf numFmtId="0" fontId="25" fillId="0" borderId="0" xfId="0" applyFont="1" applyBorder="1" applyAlignment="1" applyProtection="1">
      <alignment horizontal="center" vertical="center"/>
      <protection locked="0"/>
    </xf>
    <xf numFmtId="0" fontId="25" fillId="0" borderId="10" xfId="0" applyFont="1" applyBorder="1" applyProtection="1">
      <alignment vertical="center"/>
      <protection locked="0"/>
    </xf>
    <xf numFmtId="38" fontId="25" fillId="0" borderId="0" xfId="1" applyFont="1" applyBorder="1" applyAlignment="1" applyProtection="1">
      <alignment horizontal="right" vertical="center"/>
      <protection locked="0"/>
    </xf>
    <xf numFmtId="0" fontId="25" fillId="0" borderId="0" xfId="0" applyFont="1" applyBorder="1" applyProtection="1">
      <alignment vertical="center"/>
      <protection locked="0"/>
    </xf>
    <xf numFmtId="0" fontId="26" fillId="0" borderId="0" xfId="0" applyFont="1" applyBorder="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0" fillId="0" borderId="0" xfId="0" applyBorder="1" applyProtection="1">
      <alignment vertical="center"/>
      <protection locked="0"/>
    </xf>
    <xf numFmtId="0" fontId="36" fillId="0" borderId="0" xfId="0" applyFont="1" applyProtection="1">
      <alignment vertical="center"/>
      <protection locked="0"/>
    </xf>
    <xf numFmtId="0" fontId="28" fillId="0" borderId="0" xfId="0" applyFont="1" applyFill="1" applyBorder="1" applyAlignment="1" applyProtection="1">
      <alignment horizontal="center" vertical="center"/>
      <protection locked="0"/>
    </xf>
    <xf numFmtId="38" fontId="34" fillId="34" borderId="13" xfId="1" applyFont="1" applyFill="1" applyBorder="1" applyAlignment="1" applyProtection="1">
      <alignment horizontal="right" vertical="center"/>
    </xf>
    <xf numFmtId="0" fontId="28" fillId="0" borderId="27"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0" xfId="0" applyFont="1" applyBorder="1" applyAlignment="1" applyProtection="1">
      <alignment horizontal="center" vertical="center"/>
    </xf>
    <xf numFmtId="0" fontId="28" fillId="0" borderId="11" xfId="0" applyFont="1" applyBorder="1" applyAlignment="1" applyProtection="1">
      <alignment horizontal="center" vertical="center"/>
      <protection locked="0"/>
    </xf>
    <xf numFmtId="0" fontId="28" fillId="34" borderId="19" xfId="0" applyFont="1" applyFill="1" applyBorder="1" applyAlignment="1" applyProtection="1">
      <alignment horizontal="center" vertical="center"/>
      <protection locked="0"/>
    </xf>
    <xf numFmtId="0" fontId="28" fillId="34" borderId="20" xfId="0" applyFont="1" applyFill="1" applyBorder="1" applyAlignment="1" applyProtection="1">
      <alignment horizontal="center" vertical="center"/>
      <protection locked="0"/>
    </xf>
    <xf numFmtId="0" fontId="34" fillId="34" borderId="15" xfId="0" applyFont="1" applyFill="1" applyBorder="1" applyAlignment="1" applyProtection="1">
      <alignment horizontal="center" vertical="center"/>
    </xf>
    <xf numFmtId="0" fontId="37" fillId="0" borderId="0" xfId="0" applyFont="1" applyAlignment="1" applyProtection="1">
      <alignment vertical="center" wrapText="1"/>
      <protection locked="0"/>
    </xf>
    <xf numFmtId="0" fontId="25" fillId="0" borderId="0" xfId="0" applyFont="1" applyBorder="1" applyAlignment="1" applyProtection="1">
      <alignment vertical="top" wrapText="1"/>
      <protection locked="0"/>
    </xf>
    <xf numFmtId="0" fontId="29" fillId="0" borderId="0" xfId="0" applyFont="1" applyAlignment="1" applyProtection="1">
      <alignment vertical="center"/>
      <protection locked="0"/>
    </xf>
    <xf numFmtId="0" fontId="39" fillId="0" borderId="0" xfId="0" applyFont="1" applyAlignment="1" applyProtection="1">
      <alignment vertical="center"/>
      <protection locked="0"/>
    </xf>
    <xf numFmtId="0" fontId="0" fillId="0" borderId="0" xfId="0" applyFont="1" applyAlignment="1" applyProtection="1">
      <alignment vertical="center"/>
      <protection locked="0"/>
    </xf>
    <xf numFmtId="0" fontId="40" fillId="0" borderId="0" xfId="0" applyFont="1" applyProtection="1">
      <alignment vertical="center"/>
      <protection locked="0"/>
    </xf>
    <xf numFmtId="0" fontId="26" fillId="34" borderId="12" xfId="0" applyFont="1" applyFill="1" applyBorder="1" applyAlignment="1" applyProtection="1">
      <alignment horizontal="center" vertical="center"/>
      <protection locked="0"/>
    </xf>
    <xf numFmtId="0" fontId="28" fillId="0" borderId="26" xfId="0" applyFont="1" applyBorder="1" applyAlignment="1" applyProtection="1">
      <alignment vertical="center"/>
      <protection locked="0"/>
    </xf>
    <xf numFmtId="0" fontId="28" fillId="0" borderId="10" xfId="0" applyFont="1" applyBorder="1" applyAlignment="1" applyProtection="1">
      <alignment vertical="center"/>
      <protection locked="0"/>
    </xf>
    <xf numFmtId="0" fontId="42" fillId="0" borderId="27" xfId="0" applyFont="1" applyBorder="1" applyAlignment="1" applyProtection="1">
      <alignment horizontal="center" vertical="center"/>
      <protection locked="0"/>
    </xf>
    <xf numFmtId="38" fontId="43" fillId="0" borderId="0" xfId="1" applyFont="1" applyBorder="1" applyAlignment="1" applyProtection="1">
      <alignment horizontal="right" vertical="center"/>
      <protection locked="0"/>
    </xf>
    <xf numFmtId="0" fontId="22" fillId="0" borderId="16"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0" fillId="0" borderId="0" xfId="0" applyProtection="1">
      <alignment vertical="center"/>
      <protection locked="0"/>
    </xf>
    <xf numFmtId="0" fontId="22" fillId="0" borderId="18"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left" vertical="center"/>
      <protection locked="0"/>
    </xf>
    <xf numFmtId="0" fontId="0" fillId="0" borderId="0" xfId="0" applyAlignment="1" applyProtection="1">
      <alignment vertical="center"/>
      <protection locked="0"/>
    </xf>
    <xf numFmtId="0" fontId="29" fillId="0" borderId="0" xfId="0" applyFont="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25" fillId="33" borderId="10" xfId="0" applyFont="1" applyFill="1" applyBorder="1" applyAlignment="1" applyProtection="1">
      <alignment horizontal="center" vertical="center"/>
      <protection locked="0"/>
    </xf>
    <xf numFmtId="0" fontId="25" fillId="33" borderId="0" xfId="0" applyFont="1" applyFill="1" applyBorder="1" applyAlignment="1" applyProtection="1">
      <alignment horizontal="center" vertical="center"/>
      <protection locked="0"/>
    </xf>
    <xf numFmtId="0" fontId="25" fillId="33" borderId="11"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26" fillId="34" borderId="14" xfId="0" applyFont="1" applyFill="1" applyBorder="1" applyProtection="1">
      <alignment vertical="center"/>
      <protection locked="0"/>
    </xf>
    <xf numFmtId="0" fontId="26" fillId="0" borderId="0" xfId="0" applyFont="1" applyBorder="1" applyAlignment="1" applyProtection="1">
      <alignment vertical="top" wrapText="1"/>
      <protection locked="0"/>
    </xf>
    <xf numFmtId="0" fontId="23" fillId="0" borderId="16"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38" fontId="30" fillId="0" borderId="15" xfId="1" applyFont="1" applyBorder="1" applyAlignment="1" applyProtection="1">
      <alignment horizontal="right" vertical="center"/>
    </xf>
    <xf numFmtId="0" fontId="0" fillId="0" borderId="0" xfId="0" applyAlignment="1" applyProtection="1">
      <alignment vertical="center"/>
      <protection locked="0"/>
    </xf>
    <xf numFmtId="0" fontId="29"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22" fillId="0" borderId="17" xfId="0" applyFont="1" applyBorder="1" applyAlignment="1" applyProtection="1">
      <alignment horizontal="right" vertical="center" wrapText="1"/>
      <protection locked="0"/>
    </xf>
    <xf numFmtId="0" fontId="22" fillId="0" borderId="15" xfId="0" applyFont="1" applyBorder="1" applyAlignment="1" applyProtection="1">
      <alignment horizontal="right" vertical="center" wrapText="1"/>
      <protection locked="0"/>
    </xf>
    <xf numFmtId="0" fontId="22" fillId="0" borderId="17"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35" fillId="0" borderId="0" xfId="0" applyFont="1" applyAlignment="1" applyProtection="1">
      <alignment horizontal="left" vertical="center" wrapText="1"/>
      <protection locked="0"/>
    </xf>
    <xf numFmtId="0" fontId="29"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0" fillId="0" borderId="0" xfId="0" applyProtection="1">
      <alignment vertical="center"/>
      <protection locked="0"/>
    </xf>
    <xf numFmtId="0" fontId="22" fillId="0" borderId="18"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0" fontId="23" fillId="0" borderId="12" xfId="0" applyFont="1" applyBorder="1" applyAlignment="1" applyProtection="1">
      <alignment horizontal="center" vertical="center" wrapText="1"/>
      <protection locked="0"/>
    </xf>
    <xf numFmtId="0" fontId="29" fillId="0" borderId="0" xfId="0" applyFont="1" applyAlignment="1" applyProtection="1">
      <alignment horizontal="left" vertical="center"/>
      <protection locked="0"/>
    </xf>
    <xf numFmtId="0" fontId="22" fillId="0" borderId="12" xfId="0" applyFont="1" applyBorder="1" applyAlignment="1" applyProtection="1">
      <alignment horizontal="center" vertical="center" wrapText="1"/>
      <protection locked="0"/>
    </xf>
    <xf numFmtId="0" fontId="22" fillId="0" borderId="19" xfId="0" applyFont="1" applyBorder="1" applyAlignment="1" applyProtection="1">
      <alignment horizontal="right" vertical="center" wrapText="1"/>
      <protection locked="0"/>
    </xf>
    <xf numFmtId="0" fontId="22" fillId="0" borderId="20" xfId="0" applyFont="1" applyBorder="1" applyAlignment="1" applyProtection="1">
      <alignment horizontal="right" vertical="center" wrapText="1"/>
      <protection locked="0"/>
    </xf>
    <xf numFmtId="0" fontId="29" fillId="0" borderId="0" xfId="0" applyFont="1" applyAlignment="1" applyProtection="1">
      <alignment horizontal="left" vertical="center" wrapText="1"/>
      <protection locked="0"/>
    </xf>
    <xf numFmtId="0" fontId="44" fillId="0" borderId="0" xfId="0" applyFont="1" applyBorder="1" applyAlignment="1" applyProtection="1">
      <alignment vertical="top" wrapText="1"/>
      <protection locked="0"/>
    </xf>
    <xf numFmtId="0" fontId="28" fillId="33" borderId="12" xfId="0" applyFont="1" applyFill="1" applyBorder="1" applyAlignment="1" applyProtection="1">
      <alignment horizontal="center" vertical="center"/>
      <protection locked="0"/>
    </xf>
    <xf numFmtId="0" fontId="28" fillId="33" borderId="13" xfId="0" applyFont="1" applyFill="1" applyBorder="1" applyAlignment="1" applyProtection="1">
      <alignment horizontal="center" vertical="center"/>
      <protection locked="0"/>
    </xf>
    <xf numFmtId="0" fontId="28" fillId="33" borderId="14" xfId="0" applyFont="1" applyFill="1" applyBorder="1" applyAlignment="1" applyProtection="1">
      <alignment horizontal="center" vertical="center"/>
      <protection locked="0"/>
    </xf>
    <xf numFmtId="0" fontId="45" fillId="0" borderId="22" xfId="0" applyFont="1" applyBorder="1" applyAlignment="1" applyProtection="1">
      <alignment vertical="top" wrapText="1"/>
      <protection locked="0"/>
    </xf>
    <xf numFmtId="0" fontId="46" fillId="0" borderId="23" xfId="0" applyFont="1" applyBorder="1" applyAlignment="1" applyProtection="1">
      <alignment vertical="top" wrapText="1"/>
      <protection locked="0"/>
    </xf>
    <xf numFmtId="0" fontId="46" fillId="0" borderId="24" xfId="0" applyFont="1" applyBorder="1" applyAlignment="1" applyProtection="1">
      <alignment vertical="top" wrapText="1"/>
      <protection locked="0"/>
    </xf>
    <xf numFmtId="0" fontId="46" fillId="0" borderId="25" xfId="0" applyFont="1" applyBorder="1" applyAlignment="1" applyProtection="1">
      <alignment vertical="top" wrapText="1"/>
      <protection locked="0"/>
    </xf>
    <xf numFmtId="0" fontId="46" fillId="0" borderId="0" xfId="0" applyFont="1" applyBorder="1" applyAlignment="1" applyProtection="1">
      <alignment vertical="top" wrapText="1"/>
      <protection locked="0"/>
    </xf>
    <xf numFmtId="0" fontId="46" fillId="0" borderId="21" xfId="0" applyFont="1" applyBorder="1" applyAlignment="1" applyProtection="1">
      <alignment vertical="top" wrapText="1"/>
      <protection locked="0"/>
    </xf>
    <xf numFmtId="0" fontId="46" fillId="0" borderId="29" xfId="0" applyFont="1" applyBorder="1" applyAlignment="1" applyProtection="1">
      <alignment vertical="top" wrapText="1"/>
      <protection locked="0"/>
    </xf>
    <xf numFmtId="0" fontId="46" fillId="0" borderId="30" xfId="0" applyFont="1" applyBorder="1" applyAlignment="1" applyProtection="1">
      <alignment vertical="top" wrapText="1"/>
      <protection locked="0"/>
    </xf>
    <xf numFmtId="0" fontId="46" fillId="0" borderId="31" xfId="0" applyFont="1" applyBorder="1" applyAlignment="1" applyProtection="1">
      <alignment vertical="top" wrapText="1"/>
      <protection locked="0"/>
    </xf>
    <xf numFmtId="0" fontId="27" fillId="33" borderId="12" xfId="0" applyFont="1" applyFill="1" applyBorder="1" applyAlignment="1" applyProtection="1">
      <alignment horizontal="center" vertical="center"/>
      <protection locked="0"/>
    </xf>
    <xf numFmtId="0" fontId="26" fillId="0" borderId="22" xfId="0" applyFont="1" applyBorder="1" applyAlignment="1" applyProtection="1">
      <alignment vertical="top" wrapText="1"/>
      <protection locked="0"/>
    </xf>
    <xf numFmtId="0" fontId="26" fillId="0" borderId="23" xfId="0" applyFont="1" applyBorder="1" applyAlignment="1" applyProtection="1">
      <alignment vertical="top" wrapText="1"/>
      <protection locked="0"/>
    </xf>
    <xf numFmtId="0" fontId="26" fillId="0" borderId="24" xfId="0" applyFont="1" applyBorder="1" applyAlignment="1" applyProtection="1">
      <alignment vertical="top" wrapText="1"/>
      <protection locked="0"/>
    </xf>
    <xf numFmtId="0" fontId="26" fillId="0" borderId="25" xfId="0" applyFont="1" applyBorder="1" applyAlignment="1" applyProtection="1">
      <alignment vertical="top" wrapText="1"/>
      <protection locked="0"/>
    </xf>
    <xf numFmtId="0" fontId="26" fillId="0" borderId="0" xfId="0" applyFont="1" applyBorder="1" applyAlignment="1" applyProtection="1">
      <alignment vertical="top" wrapText="1"/>
      <protection locked="0"/>
    </xf>
    <xf numFmtId="0" fontId="26" fillId="0" borderId="21" xfId="0" applyFont="1" applyBorder="1" applyAlignment="1" applyProtection="1">
      <alignment vertical="top" wrapText="1"/>
      <protection locked="0"/>
    </xf>
    <xf numFmtId="0" fontId="26" fillId="0" borderId="29" xfId="0" applyFont="1" applyBorder="1" applyAlignment="1" applyProtection="1">
      <alignment vertical="top" wrapText="1"/>
      <protection locked="0"/>
    </xf>
    <xf numFmtId="0" fontId="26" fillId="0" borderId="30" xfId="0" applyFont="1" applyBorder="1" applyAlignment="1" applyProtection="1">
      <alignment vertical="top" wrapText="1"/>
      <protection locked="0"/>
    </xf>
    <xf numFmtId="0" fontId="26" fillId="0" borderId="31" xfId="0" applyFont="1" applyBorder="1" applyAlignment="1" applyProtection="1">
      <alignment vertical="top" wrapText="1"/>
      <protection locked="0"/>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view="pageBreakPreview" zoomScaleNormal="100" zoomScaleSheetLayoutView="100" workbookViewId="0">
      <selection activeCell="C36" sqref="C36:K36"/>
    </sheetView>
  </sheetViews>
  <sheetFormatPr defaultColWidth="8.875" defaultRowHeight="13.5"/>
  <cols>
    <col min="1" max="1" width="1" style="39" customWidth="1"/>
    <col min="2" max="2" width="14.625" style="39" customWidth="1"/>
    <col min="3" max="3" width="9.375" style="39" customWidth="1"/>
    <col min="4" max="4" width="11.125" style="39" customWidth="1"/>
    <col min="5" max="5" width="11.375" style="39" customWidth="1"/>
    <col min="6" max="6" width="5.875" style="39" customWidth="1"/>
    <col min="7" max="7" width="9.375" style="39" customWidth="1"/>
    <col min="8" max="8" width="8.125" style="39" customWidth="1"/>
    <col min="9" max="10" width="7.625" style="39" customWidth="1"/>
    <col min="11" max="11" width="5.625" style="39" customWidth="1"/>
    <col min="12" max="12" width="1" style="39" customWidth="1"/>
    <col min="13" max="16384" width="8.875" style="39"/>
  </cols>
  <sheetData>
    <row r="1" spans="2:11" ht="17.100000000000001" customHeight="1">
      <c r="B1" s="65" t="s">
        <v>58</v>
      </c>
      <c r="C1" s="66"/>
      <c r="D1" s="66"/>
      <c r="E1" s="66"/>
      <c r="F1" s="66"/>
      <c r="G1" s="66"/>
      <c r="H1" s="66"/>
      <c r="I1" s="66"/>
      <c r="J1" s="66"/>
      <c r="K1" s="66"/>
    </row>
    <row r="2" spans="2:11" ht="14.45" customHeight="1">
      <c r="B2" s="67" t="s">
        <v>38</v>
      </c>
      <c r="C2" s="66"/>
      <c r="D2" s="66"/>
      <c r="E2" s="66"/>
      <c r="F2" s="66"/>
      <c r="G2" s="66"/>
      <c r="H2" s="66"/>
      <c r="I2" s="66"/>
      <c r="J2" s="66"/>
      <c r="K2" s="66"/>
    </row>
    <row r="3" spans="2:11" ht="14.45" customHeight="1">
      <c r="B3" s="68" t="s">
        <v>0</v>
      </c>
      <c r="C3" s="69"/>
      <c r="D3" s="69"/>
      <c r="E3" s="69"/>
      <c r="F3" s="69"/>
      <c r="G3" s="69"/>
      <c r="H3" s="69"/>
      <c r="I3" s="69"/>
      <c r="J3" s="69"/>
      <c r="K3" s="69"/>
    </row>
    <row r="4" spans="2:11" ht="14.25">
      <c r="B4" s="42" t="s">
        <v>37</v>
      </c>
    </row>
    <row r="5" spans="2:11">
      <c r="B5" s="42" t="s">
        <v>36</v>
      </c>
    </row>
    <row r="6" spans="2:11">
      <c r="B6" s="6"/>
    </row>
    <row r="7" spans="2:11" ht="14.45" customHeight="1">
      <c r="B7" s="7" t="s">
        <v>31</v>
      </c>
      <c r="C7" s="7"/>
      <c r="D7" s="7"/>
      <c r="E7" s="38" t="s">
        <v>29</v>
      </c>
      <c r="F7" s="56"/>
      <c r="G7" s="56"/>
      <c r="H7" s="56"/>
      <c r="I7" s="56"/>
      <c r="J7" s="56"/>
      <c r="K7" s="56"/>
    </row>
    <row r="8" spans="2:11" ht="15.75">
      <c r="B8" s="8"/>
      <c r="E8" s="38"/>
      <c r="F8" s="56"/>
      <c r="G8" s="56"/>
      <c r="H8" s="56"/>
      <c r="I8" s="56"/>
      <c r="J8" s="56"/>
      <c r="K8" s="56"/>
    </row>
    <row r="9" spans="2:11" ht="14.45" customHeight="1">
      <c r="B9" s="9" t="s">
        <v>32</v>
      </c>
      <c r="E9" s="42" t="s">
        <v>60</v>
      </c>
      <c r="F9" s="56"/>
      <c r="G9" s="56"/>
      <c r="H9" s="56"/>
      <c r="I9" s="56"/>
      <c r="J9" s="56"/>
      <c r="K9" s="56"/>
    </row>
    <row r="10" spans="2:11" ht="15.75">
      <c r="B10" s="8"/>
      <c r="E10" s="42"/>
      <c r="F10" s="56"/>
      <c r="G10" s="56"/>
      <c r="H10" s="56"/>
      <c r="I10" s="56"/>
      <c r="J10" s="56"/>
      <c r="K10" s="56"/>
    </row>
    <row r="11" spans="2:11" ht="14.45" customHeight="1">
      <c r="B11" s="9" t="s">
        <v>33</v>
      </c>
      <c r="E11" s="42" t="s">
        <v>30</v>
      </c>
      <c r="F11" s="56"/>
      <c r="G11" s="56"/>
      <c r="H11" s="56"/>
      <c r="I11" s="56"/>
      <c r="J11" s="56"/>
      <c r="K11" s="56"/>
    </row>
    <row r="12" spans="2:11" ht="15.75">
      <c r="B12" s="10"/>
    </row>
    <row r="13" spans="2:11" ht="15.75">
      <c r="B13" s="10"/>
    </row>
    <row r="14" spans="2:11" ht="15.75">
      <c r="B14" s="10"/>
    </row>
    <row r="15" spans="2:11" ht="14.45" customHeight="1">
      <c r="B15" s="73" t="s">
        <v>57</v>
      </c>
      <c r="C15" s="66"/>
      <c r="D15" s="66"/>
      <c r="E15" s="66"/>
      <c r="F15" s="66"/>
      <c r="G15" s="66"/>
      <c r="H15" s="66"/>
      <c r="I15" s="66"/>
      <c r="J15" s="66"/>
      <c r="K15" s="66"/>
    </row>
    <row r="16" spans="2:11" ht="9.9499999999999993" customHeight="1">
      <c r="B16" s="10"/>
    </row>
    <row r="17" spans="2:11" ht="9.9499999999999993" customHeight="1">
      <c r="B17" s="10"/>
    </row>
    <row r="18" spans="2:11" ht="43.9" customHeight="1">
      <c r="B18" s="65" t="s">
        <v>47</v>
      </c>
      <c r="C18" s="74"/>
      <c r="D18" s="74"/>
      <c r="E18" s="74"/>
      <c r="F18" s="74"/>
      <c r="G18" s="74"/>
      <c r="H18" s="74"/>
      <c r="I18" s="74"/>
      <c r="J18" s="74"/>
      <c r="K18" s="74"/>
    </row>
    <row r="19" spans="2:11" ht="9.9499999999999993" customHeight="1">
      <c r="B19" s="10"/>
    </row>
    <row r="20" spans="2:11" ht="9.9499999999999993" customHeight="1">
      <c r="B20" s="10"/>
    </row>
    <row r="21" spans="2:11" ht="14.45" customHeight="1">
      <c r="B21" s="73" t="s">
        <v>1</v>
      </c>
      <c r="C21" s="66"/>
      <c r="D21" s="66"/>
      <c r="E21" s="66"/>
      <c r="F21" s="66"/>
      <c r="G21" s="66"/>
      <c r="H21" s="66"/>
      <c r="I21" s="66"/>
      <c r="J21" s="66"/>
      <c r="K21" s="66"/>
    </row>
    <row r="22" spans="2:11" ht="9.9499999999999993" customHeight="1">
      <c r="B22" s="10"/>
    </row>
    <row r="23" spans="2:11" ht="15" customHeight="1">
      <c r="B23" s="44" t="s">
        <v>34</v>
      </c>
      <c r="C23" s="30"/>
      <c r="D23" s="30"/>
      <c r="E23" s="30"/>
      <c r="F23" s="30"/>
      <c r="G23" s="30"/>
      <c r="H23" s="30"/>
      <c r="I23" s="30"/>
      <c r="J23" s="30"/>
      <c r="K23" s="30"/>
    </row>
    <row r="24" spans="2:11" ht="9.9499999999999993" customHeight="1"/>
    <row r="25" spans="2:11" ht="18.95" customHeight="1">
      <c r="B25" s="76" t="s">
        <v>35</v>
      </c>
      <c r="C25" s="76"/>
      <c r="D25" s="43"/>
      <c r="E25" s="43"/>
      <c r="F25" s="28"/>
      <c r="G25" s="43"/>
      <c r="H25" s="55" t="str">
        <f>IFERROR(MIN(H28*30/100,2000000),"")</f>
        <v/>
      </c>
      <c r="I25" s="55"/>
      <c r="J25" s="55"/>
      <c r="K25" s="28" t="s">
        <v>25</v>
      </c>
    </row>
    <row r="26" spans="2:11" ht="15" customHeight="1">
      <c r="B26" s="58" t="s">
        <v>48</v>
      </c>
      <c r="C26" s="58"/>
      <c r="D26" s="58"/>
      <c r="E26" s="58"/>
      <c r="F26" s="58"/>
      <c r="G26" s="29"/>
      <c r="H26" s="29"/>
      <c r="I26" s="29"/>
      <c r="J26" s="29"/>
      <c r="K26" s="29"/>
    </row>
    <row r="27" spans="2:11" ht="9.9499999999999993" customHeight="1">
      <c r="B27" s="10"/>
    </row>
    <row r="28" spans="2:11" ht="30" customHeight="1">
      <c r="B28" s="58" t="s">
        <v>59</v>
      </c>
      <c r="C28" s="58"/>
      <c r="D28" s="58"/>
      <c r="E28" s="58"/>
      <c r="F28" s="58"/>
      <c r="G28" s="41"/>
      <c r="H28" s="55" t="str">
        <f>IF(入力シート!C14&gt;0,入力シート!C14," ")</f>
        <v xml:space="preserve"> </v>
      </c>
      <c r="I28" s="55"/>
      <c r="J28" s="55"/>
      <c r="K28" s="28" t="s">
        <v>25</v>
      </c>
    </row>
    <row r="29" spans="2:11" ht="9.9499999999999993" customHeight="1">
      <c r="B29" s="41"/>
      <c r="C29" s="41"/>
      <c r="D29" s="41"/>
      <c r="E29" s="41"/>
      <c r="F29" s="41"/>
    </row>
    <row r="30" spans="2:11" ht="13.5" customHeight="1">
      <c r="B30" s="11"/>
    </row>
    <row r="31" spans="2:11" ht="15" customHeight="1">
      <c r="B31" s="57" t="s">
        <v>2</v>
      </c>
      <c r="C31" s="57"/>
      <c r="D31" s="57"/>
      <c r="E31" s="57"/>
      <c r="F31" s="57"/>
      <c r="G31" s="30"/>
      <c r="H31" s="30"/>
      <c r="I31" s="30"/>
      <c r="J31" s="30"/>
      <c r="K31" s="30"/>
    </row>
    <row r="32" spans="2:11" ht="9.9499999999999993" customHeight="1">
      <c r="B32" s="12"/>
    </row>
    <row r="33" spans="2:11" ht="17.100000000000001" customHeight="1">
      <c r="B33" s="45" t="s">
        <v>3</v>
      </c>
      <c r="C33" s="59" t="s">
        <v>5</v>
      </c>
      <c r="D33" s="59"/>
      <c r="E33" s="59"/>
      <c r="F33" s="61" t="s">
        <v>7</v>
      </c>
      <c r="G33" s="61"/>
      <c r="H33" s="59" t="s">
        <v>49</v>
      </c>
      <c r="I33" s="59"/>
      <c r="J33" s="59"/>
      <c r="K33" s="59"/>
    </row>
    <row r="34" spans="2:11" ht="17.100000000000001" customHeight="1">
      <c r="B34" s="40" t="s">
        <v>4</v>
      </c>
      <c r="C34" s="60" t="s">
        <v>6</v>
      </c>
      <c r="D34" s="60"/>
      <c r="E34" s="60"/>
      <c r="F34" s="62" t="s">
        <v>8</v>
      </c>
      <c r="G34" s="63"/>
      <c r="H34" s="78" t="s">
        <v>9</v>
      </c>
      <c r="I34" s="60"/>
      <c r="J34" s="60"/>
      <c r="K34" s="79"/>
    </row>
    <row r="35" spans="2:11" ht="33.950000000000003" customHeight="1">
      <c r="B35" s="40" t="s">
        <v>50</v>
      </c>
      <c r="C35" s="70" t="s">
        <v>10</v>
      </c>
      <c r="D35" s="70"/>
      <c r="E35" s="70"/>
      <c r="F35" s="70"/>
      <c r="G35" s="70"/>
      <c r="H35" s="70"/>
      <c r="I35" s="70"/>
      <c r="J35" s="70"/>
      <c r="K35" s="70"/>
    </row>
    <row r="36" spans="2:11" ht="33.950000000000003" customHeight="1">
      <c r="B36" s="37" t="s">
        <v>11</v>
      </c>
      <c r="C36" s="71"/>
      <c r="D36" s="71"/>
      <c r="E36" s="71"/>
      <c r="F36" s="71"/>
      <c r="G36" s="71"/>
      <c r="H36" s="71"/>
      <c r="I36" s="71"/>
      <c r="J36" s="71"/>
      <c r="K36" s="71"/>
    </row>
    <row r="37" spans="2:11" ht="17.100000000000001" customHeight="1">
      <c r="B37" s="45" t="s">
        <v>12</v>
      </c>
      <c r="C37" s="71"/>
      <c r="D37" s="71"/>
      <c r="E37" s="71"/>
      <c r="F37" s="71"/>
      <c r="G37" s="71"/>
      <c r="H37" s="71"/>
      <c r="I37" s="71"/>
      <c r="J37" s="71"/>
      <c r="K37" s="71"/>
    </row>
    <row r="38" spans="2:11" ht="17.100000000000001" customHeight="1">
      <c r="B38" s="40" t="s">
        <v>13</v>
      </c>
      <c r="C38" s="72"/>
      <c r="D38" s="71"/>
      <c r="E38" s="71"/>
      <c r="F38" s="71"/>
      <c r="G38" s="71"/>
      <c r="H38" s="71"/>
      <c r="I38" s="71"/>
      <c r="J38" s="71"/>
      <c r="K38" s="71"/>
    </row>
    <row r="39" spans="2:11" hidden="1">
      <c r="B39" s="13"/>
      <c r="C39" s="13"/>
      <c r="D39" s="13"/>
      <c r="E39" s="13"/>
      <c r="F39" s="13"/>
      <c r="G39" s="13"/>
      <c r="H39" s="13"/>
      <c r="I39" s="13"/>
      <c r="J39" s="13"/>
      <c r="K39" s="13"/>
    </row>
    <row r="40" spans="2:11" ht="13.5" customHeight="1">
      <c r="B40" s="10"/>
    </row>
    <row r="41" spans="2:11" ht="15" customHeight="1">
      <c r="B41" s="44" t="s">
        <v>14</v>
      </c>
      <c r="C41" s="30"/>
      <c r="D41" s="30"/>
      <c r="E41" s="30"/>
      <c r="F41" s="30"/>
      <c r="G41" s="30"/>
      <c r="H41" s="30"/>
      <c r="I41" s="30"/>
      <c r="J41" s="30"/>
      <c r="K41" s="30"/>
    </row>
    <row r="42" spans="2:11" ht="9.9499999999999993" customHeight="1">
      <c r="B42" s="12"/>
    </row>
    <row r="43" spans="2:11" ht="25.15" customHeight="1">
      <c r="B43" s="71" t="s">
        <v>15</v>
      </c>
      <c r="C43" s="71" t="s">
        <v>16</v>
      </c>
      <c r="D43" s="71"/>
      <c r="E43" s="52"/>
      <c r="F43" s="52"/>
      <c r="G43" s="52"/>
      <c r="H43" s="52"/>
      <c r="I43" s="52"/>
      <c r="J43" s="52"/>
      <c r="K43" s="52"/>
    </row>
    <row r="44" spans="2:11" ht="27.6" customHeight="1">
      <c r="B44" s="71"/>
      <c r="C44" s="71" t="s">
        <v>17</v>
      </c>
      <c r="D44" s="71"/>
      <c r="E44" s="52" t="s">
        <v>26</v>
      </c>
      <c r="F44" s="52"/>
      <c r="G44" s="52"/>
      <c r="H44" s="52"/>
      <c r="I44" s="52"/>
      <c r="J44" s="52"/>
      <c r="K44" s="52"/>
    </row>
    <row r="45" spans="2:11" ht="13.9" customHeight="1">
      <c r="B45" s="71" t="s">
        <v>18</v>
      </c>
      <c r="C45" s="71" t="s">
        <v>19</v>
      </c>
      <c r="D45" s="52"/>
      <c r="E45" s="52"/>
      <c r="F45" s="52"/>
      <c r="G45" s="45" t="s">
        <v>20</v>
      </c>
      <c r="H45" s="71"/>
      <c r="I45" s="71"/>
      <c r="J45" s="71"/>
      <c r="K45" s="71"/>
    </row>
    <row r="46" spans="2:11" ht="13.9" customHeight="1">
      <c r="B46" s="71"/>
      <c r="C46" s="71"/>
      <c r="D46" s="52"/>
      <c r="E46" s="52"/>
      <c r="F46" s="75"/>
      <c r="G46" s="40" t="s">
        <v>21</v>
      </c>
      <c r="H46" s="72"/>
      <c r="I46" s="71"/>
      <c r="J46" s="71"/>
      <c r="K46" s="71"/>
    </row>
    <row r="47" spans="2:11" ht="14.1" customHeight="1">
      <c r="B47" s="71"/>
      <c r="C47" s="45" t="s">
        <v>22</v>
      </c>
      <c r="D47" s="52"/>
      <c r="E47" s="52"/>
      <c r="F47" s="52"/>
      <c r="G47" s="53"/>
      <c r="H47" s="52"/>
      <c r="I47" s="52"/>
      <c r="J47" s="52"/>
      <c r="K47" s="52"/>
    </row>
    <row r="48" spans="2:11" ht="14.1" customHeight="1">
      <c r="B48" s="77"/>
      <c r="C48" s="40" t="s">
        <v>23</v>
      </c>
      <c r="D48" s="54"/>
      <c r="E48" s="52"/>
      <c r="F48" s="52"/>
      <c r="G48" s="52"/>
      <c r="H48" s="52"/>
      <c r="I48" s="52"/>
      <c r="J48" s="52"/>
      <c r="K48" s="52"/>
    </row>
    <row r="49" spans="2:11" hidden="1">
      <c r="B49" s="14"/>
      <c r="C49" s="14"/>
      <c r="D49" s="14"/>
      <c r="E49" s="14"/>
      <c r="F49" s="14"/>
      <c r="G49" s="14"/>
    </row>
    <row r="50" spans="2:11" ht="14.25">
      <c r="B50" s="12"/>
    </row>
    <row r="51" spans="2:11" ht="23.1" customHeight="1">
      <c r="B51" s="65" t="s">
        <v>24</v>
      </c>
      <c r="C51" s="66"/>
      <c r="D51" s="66"/>
      <c r="E51" s="66"/>
      <c r="F51" s="66"/>
      <c r="G51" s="66"/>
      <c r="H51" s="66"/>
      <c r="I51" s="66"/>
      <c r="J51" s="66"/>
      <c r="K51" s="66"/>
    </row>
    <row r="52" spans="2:11" ht="23.1" customHeight="1">
      <c r="B52" s="65" t="s">
        <v>42</v>
      </c>
      <c r="C52" s="66"/>
      <c r="D52" s="66"/>
      <c r="E52" s="66"/>
      <c r="F52" s="66"/>
      <c r="G52" s="66"/>
      <c r="H52" s="66"/>
      <c r="I52" s="66"/>
      <c r="J52" s="66"/>
      <c r="K52" s="66"/>
    </row>
    <row r="53" spans="2:11" ht="23.1" customHeight="1">
      <c r="B53" s="65" t="s">
        <v>43</v>
      </c>
      <c r="C53" s="66"/>
      <c r="D53" s="66"/>
      <c r="E53" s="66"/>
      <c r="F53" s="66"/>
      <c r="G53" s="66"/>
      <c r="H53" s="66"/>
      <c r="I53" s="66"/>
      <c r="J53" s="66"/>
      <c r="K53" s="66"/>
    </row>
    <row r="54" spans="2:11" ht="23.1" customHeight="1">
      <c r="B54" s="65" t="s">
        <v>44</v>
      </c>
      <c r="C54" s="66"/>
      <c r="D54" s="66"/>
      <c r="E54" s="66"/>
      <c r="F54" s="66"/>
      <c r="G54" s="66"/>
      <c r="H54" s="66"/>
      <c r="I54" s="66"/>
      <c r="J54" s="66"/>
      <c r="K54" s="66"/>
    </row>
    <row r="55" spans="2:11" ht="39.950000000000003" customHeight="1">
      <c r="B55" s="64" t="s">
        <v>54</v>
      </c>
      <c r="C55" s="64"/>
      <c r="D55" s="64"/>
      <c r="E55" s="64"/>
      <c r="F55" s="64"/>
      <c r="G55" s="64"/>
      <c r="H55" s="64"/>
      <c r="I55" s="64"/>
      <c r="J55" s="64"/>
      <c r="K55" s="64"/>
    </row>
    <row r="56" spans="2:11" ht="39.950000000000003" customHeight="1">
      <c r="B56" s="64" t="s">
        <v>53</v>
      </c>
      <c r="C56" s="64"/>
      <c r="D56" s="64"/>
      <c r="E56" s="64"/>
      <c r="F56" s="64"/>
      <c r="G56" s="64"/>
      <c r="H56" s="64"/>
      <c r="I56" s="64"/>
      <c r="J56" s="64"/>
      <c r="K56" s="64"/>
    </row>
    <row r="57" spans="2:11" ht="39.950000000000003" customHeight="1">
      <c r="B57" s="65" t="s">
        <v>61</v>
      </c>
      <c r="C57" s="66"/>
      <c r="D57" s="66"/>
      <c r="E57" s="66"/>
      <c r="F57" s="66"/>
      <c r="G57" s="66"/>
      <c r="H57" s="66"/>
      <c r="I57" s="66"/>
      <c r="J57" s="66"/>
      <c r="K57" s="66"/>
    </row>
    <row r="58" spans="2:11" ht="23.1" customHeight="1">
      <c r="B58" s="80" t="s">
        <v>45</v>
      </c>
      <c r="C58" s="80"/>
      <c r="D58" s="80"/>
      <c r="E58" s="80"/>
      <c r="F58" s="80"/>
      <c r="G58" s="80"/>
      <c r="H58" s="80"/>
      <c r="I58" s="80"/>
      <c r="J58" s="80"/>
      <c r="K58" s="80"/>
    </row>
    <row r="59" spans="2:11" ht="39.950000000000003" customHeight="1">
      <c r="B59" s="64" t="s">
        <v>55</v>
      </c>
      <c r="C59" s="64"/>
      <c r="D59" s="64"/>
      <c r="E59" s="64"/>
      <c r="F59" s="64"/>
      <c r="G59" s="64"/>
      <c r="H59" s="64"/>
      <c r="I59" s="64"/>
      <c r="J59" s="64"/>
      <c r="K59" s="64"/>
    </row>
    <row r="60" spans="2:11" ht="23.1" customHeight="1">
      <c r="B60" s="80" t="s">
        <v>46</v>
      </c>
      <c r="C60" s="80"/>
      <c r="D60" s="80"/>
      <c r="E60" s="80"/>
      <c r="F60" s="80"/>
      <c r="G60" s="80"/>
      <c r="H60" s="80"/>
      <c r="I60" s="80"/>
      <c r="J60" s="80"/>
      <c r="K60" s="80"/>
    </row>
    <row r="61" spans="2:11" ht="39.950000000000003" customHeight="1">
      <c r="B61" s="65" t="s">
        <v>56</v>
      </c>
      <c r="C61" s="66"/>
      <c r="D61" s="66"/>
      <c r="E61" s="66"/>
      <c r="F61" s="66"/>
      <c r="G61" s="66"/>
      <c r="H61" s="66"/>
      <c r="I61" s="66"/>
      <c r="J61" s="66"/>
      <c r="K61" s="66"/>
    </row>
    <row r="62" spans="2:11" ht="13.5" customHeight="1">
      <c r="B62" s="10"/>
    </row>
  </sheetData>
  <sheetProtection algorithmName="SHA-512" hashValue="LlY173U3SXrtGSobpYkJkt6pLr0L/w4YicUwHA0n+xWxxItBEBBLdD0kutA3UswT7+Hw90qk+59YnCasVTvi/Q==" saltValue="wFzlpa8AnOr1QqIbFFj88w==" spinCount="100000" sheet="1" objects="1" scenarios="1" selectLockedCells="1"/>
  <mergeCells count="45">
    <mergeCell ref="B61:K61"/>
    <mergeCell ref="B45:B48"/>
    <mergeCell ref="H34:K34"/>
    <mergeCell ref="B53:K53"/>
    <mergeCell ref="B57:K57"/>
    <mergeCell ref="B43:B44"/>
    <mergeCell ref="C43:D43"/>
    <mergeCell ref="C44:D44"/>
    <mergeCell ref="E43:K43"/>
    <mergeCell ref="E44:K44"/>
    <mergeCell ref="H45:K46"/>
    <mergeCell ref="B60:K60"/>
    <mergeCell ref="B55:K55"/>
    <mergeCell ref="B51:K51"/>
    <mergeCell ref="B58:K58"/>
    <mergeCell ref="B56:K56"/>
    <mergeCell ref="B59:K59"/>
    <mergeCell ref="B1:K1"/>
    <mergeCell ref="B2:K2"/>
    <mergeCell ref="B3:K3"/>
    <mergeCell ref="C35:K35"/>
    <mergeCell ref="C37:K38"/>
    <mergeCell ref="B15:K15"/>
    <mergeCell ref="B18:K18"/>
    <mergeCell ref="C36:K36"/>
    <mergeCell ref="B21:K21"/>
    <mergeCell ref="C45:C46"/>
    <mergeCell ref="D45:F46"/>
    <mergeCell ref="H28:J28"/>
    <mergeCell ref="B25:C25"/>
    <mergeCell ref="B54:K54"/>
    <mergeCell ref="B52:K52"/>
    <mergeCell ref="D47:K48"/>
    <mergeCell ref="H25:J25"/>
    <mergeCell ref="F7:K8"/>
    <mergeCell ref="F9:K10"/>
    <mergeCell ref="F11:K11"/>
    <mergeCell ref="B31:F31"/>
    <mergeCell ref="B26:F26"/>
    <mergeCell ref="C33:E33"/>
    <mergeCell ref="C34:E34"/>
    <mergeCell ref="F33:G33"/>
    <mergeCell ref="F34:G34"/>
    <mergeCell ref="H33:K33"/>
    <mergeCell ref="B28:F28"/>
  </mergeCells>
  <phoneticPr fontId="24"/>
  <pageMargins left="0.7" right="0.7" top="0.75" bottom="0.75" header="0.3" footer="0.3"/>
  <pageSetup paperSize="9" scale="96" fitToHeight="0" orientation="portrait"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showGridLines="0" tabSelected="1" topLeftCell="A3" zoomScale="85" zoomScaleNormal="85" zoomScaleSheetLayoutView="85" workbookViewId="0">
      <selection activeCell="C8" sqref="C8"/>
    </sheetView>
  </sheetViews>
  <sheetFormatPr defaultColWidth="8.875" defaultRowHeight="33" customHeight="1"/>
  <cols>
    <col min="1" max="1" width="1.625" style="39" customWidth="1"/>
    <col min="2" max="2" width="65.625" style="39" customWidth="1"/>
    <col min="3" max="3" width="25.625" style="39" customWidth="1"/>
    <col min="4" max="4" width="6.5" style="39" customWidth="1"/>
    <col min="5" max="5" width="1.625" style="39" customWidth="1"/>
    <col min="6" max="6" width="2.625" style="39" customWidth="1"/>
    <col min="7" max="15" width="8.875" style="39"/>
    <col min="16" max="16" width="2.625" style="39" customWidth="1"/>
    <col min="17" max="16384" width="8.875" style="39"/>
  </cols>
  <sheetData>
    <row r="1" spans="2:15" ht="9.9499999999999993" customHeight="1">
      <c r="B1" s="16"/>
    </row>
    <row r="2" spans="2:15" ht="33" customHeight="1">
      <c r="F2" s="5"/>
      <c r="G2" s="81" t="s">
        <v>66</v>
      </c>
      <c r="H2" s="81"/>
      <c r="I2" s="81"/>
      <c r="J2" s="81"/>
      <c r="K2" s="81"/>
      <c r="L2" s="81"/>
      <c r="M2" s="81"/>
      <c r="N2" s="81"/>
      <c r="O2" s="81"/>
    </row>
    <row r="3" spans="2:15" ht="9.9499999999999993" customHeight="1">
      <c r="F3" s="5"/>
      <c r="G3" s="5"/>
    </row>
    <row r="4" spans="2:15" ht="33" customHeight="1">
      <c r="B4" s="82" t="s">
        <v>65</v>
      </c>
      <c r="C4" s="83"/>
      <c r="D4" s="84"/>
      <c r="G4" s="85" t="s">
        <v>67</v>
      </c>
      <c r="H4" s="86"/>
      <c r="I4" s="86"/>
      <c r="J4" s="86"/>
      <c r="K4" s="86"/>
      <c r="L4" s="86"/>
      <c r="M4" s="86"/>
      <c r="N4" s="86"/>
      <c r="O4" s="87"/>
    </row>
    <row r="5" spans="2:15" ht="33" customHeight="1">
      <c r="B5" s="33" t="s">
        <v>64</v>
      </c>
      <c r="C5" s="35">
        <v>12</v>
      </c>
      <c r="D5" s="20" t="s">
        <v>39</v>
      </c>
      <c r="G5" s="88"/>
      <c r="H5" s="89"/>
      <c r="I5" s="89"/>
      <c r="J5" s="89"/>
      <c r="K5" s="89"/>
      <c r="L5" s="89"/>
      <c r="M5" s="89"/>
      <c r="N5" s="89"/>
      <c r="O5" s="90"/>
    </row>
    <row r="6" spans="2:15" ht="33" customHeight="1">
      <c r="B6" s="34" t="s">
        <v>40</v>
      </c>
      <c r="C6" s="21">
        <v>24</v>
      </c>
      <c r="D6" s="22" t="s">
        <v>39</v>
      </c>
      <c r="G6" s="88"/>
      <c r="H6" s="89"/>
      <c r="I6" s="89"/>
      <c r="J6" s="89"/>
      <c r="K6" s="89"/>
      <c r="L6" s="89"/>
      <c r="M6" s="89"/>
      <c r="N6" s="89"/>
      <c r="O6" s="90"/>
    </row>
    <row r="7" spans="2:15" ht="33" customHeight="1">
      <c r="B7" s="23" t="s">
        <v>41</v>
      </c>
      <c r="C7" s="25">
        <f>IF(C5&lt;C6,C5,C6)</f>
        <v>12</v>
      </c>
      <c r="D7" s="24" t="s">
        <v>39</v>
      </c>
      <c r="G7" s="91"/>
      <c r="H7" s="92"/>
      <c r="I7" s="92"/>
      <c r="J7" s="92"/>
      <c r="K7" s="92"/>
      <c r="L7" s="92"/>
      <c r="M7" s="92"/>
      <c r="N7" s="92"/>
      <c r="O7" s="93"/>
    </row>
    <row r="8" spans="2:15" ht="33" customHeight="1">
      <c r="B8" s="31" t="s">
        <v>51</v>
      </c>
      <c r="E8" s="17"/>
      <c r="G8" s="27"/>
      <c r="H8" s="27"/>
      <c r="I8" s="27"/>
      <c r="J8" s="27"/>
      <c r="K8" s="27"/>
      <c r="L8" s="27"/>
      <c r="M8" s="27"/>
      <c r="N8" s="15"/>
    </row>
    <row r="9" spans="2:15" ht="33" customHeight="1">
      <c r="G9" s="15"/>
      <c r="H9" s="15"/>
      <c r="I9" s="15"/>
      <c r="J9" s="15"/>
      <c r="K9" s="15"/>
      <c r="L9" s="15"/>
      <c r="M9" s="15"/>
    </row>
    <row r="11" spans="2:15" ht="33" customHeight="1">
      <c r="B11" s="94" t="s">
        <v>62</v>
      </c>
      <c r="C11" s="83"/>
      <c r="D11" s="84"/>
      <c r="G11" s="95" t="s">
        <v>68</v>
      </c>
      <c r="H11" s="96"/>
      <c r="I11" s="96"/>
      <c r="J11" s="96"/>
      <c r="K11" s="96"/>
      <c r="L11" s="96"/>
      <c r="M11" s="96"/>
      <c r="N11" s="96"/>
      <c r="O11" s="97"/>
    </row>
    <row r="12" spans="2:15" ht="33" customHeight="1">
      <c r="B12" s="46" t="s">
        <v>28</v>
      </c>
      <c r="C12" s="47" t="s">
        <v>27</v>
      </c>
      <c r="D12" s="48"/>
      <c r="F12" s="1"/>
      <c r="G12" s="98"/>
      <c r="H12" s="99"/>
      <c r="I12" s="99"/>
      <c r="J12" s="99"/>
      <c r="K12" s="99"/>
      <c r="L12" s="99"/>
      <c r="M12" s="99"/>
      <c r="N12" s="99"/>
      <c r="O12" s="100"/>
    </row>
    <row r="13" spans="2:15" ht="33" customHeight="1">
      <c r="B13" s="2" t="s">
        <v>52</v>
      </c>
      <c r="C13" s="36">
        <v>350000</v>
      </c>
      <c r="D13" s="49" t="s">
        <v>25</v>
      </c>
      <c r="F13" s="4"/>
      <c r="G13" s="98"/>
      <c r="H13" s="99"/>
      <c r="I13" s="99"/>
      <c r="J13" s="99"/>
      <c r="K13" s="99"/>
      <c r="L13" s="99"/>
      <c r="M13" s="99"/>
      <c r="N13" s="99"/>
      <c r="O13" s="100"/>
    </row>
    <row r="14" spans="2:15" ht="33" customHeight="1">
      <c r="B14" s="32" t="s">
        <v>63</v>
      </c>
      <c r="C14" s="18">
        <f>ROUND(C13*C$7,0)</f>
        <v>4200000</v>
      </c>
      <c r="D14" s="50" t="s">
        <v>25</v>
      </c>
      <c r="F14" s="4"/>
      <c r="G14" s="101"/>
      <c r="H14" s="102"/>
      <c r="I14" s="102"/>
      <c r="J14" s="102"/>
      <c r="K14" s="102"/>
      <c r="L14" s="102"/>
      <c r="M14" s="102"/>
      <c r="N14" s="102"/>
      <c r="O14" s="103"/>
    </row>
    <row r="15" spans="2:15" ht="33" customHeight="1">
      <c r="F15" s="4"/>
      <c r="G15" s="51"/>
      <c r="H15" s="51"/>
      <c r="I15" s="51"/>
      <c r="J15" s="51"/>
      <c r="K15" s="51"/>
      <c r="L15" s="51"/>
      <c r="M15" s="51"/>
      <c r="N15" s="15"/>
    </row>
    <row r="16" spans="2:15" ht="33" customHeight="1">
      <c r="F16" s="4"/>
      <c r="G16" s="51"/>
      <c r="H16" s="51"/>
      <c r="I16" s="51"/>
      <c r="J16" s="51"/>
      <c r="K16" s="51"/>
      <c r="L16" s="51"/>
      <c r="M16" s="51"/>
      <c r="N16" s="15"/>
    </row>
    <row r="17" spans="5:13" ht="33" customHeight="1">
      <c r="F17" s="4"/>
      <c r="G17" s="51"/>
      <c r="H17" s="51"/>
      <c r="I17" s="51"/>
      <c r="J17" s="51"/>
      <c r="K17" s="51"/>
      <c r="L17" s="51"/>
      <c r="M17" s="51"/>
    </row>
    <row r="18" spans="5:13" ht="33" customHeight="1">
      <c r="F18" s="5"/>
      <c r="G18" s="5"/>
    </row>
    <row r="19" spans="5:13" ht="33" customHeight="1">
      <c r="F19" s="5"/>
      <c r="G19" s="5"/>
    </row>
    <row r="20" spans="5:13" ht="33" customHeight="1">
      <c r="F20" s="5"/>
      <c r="G20" s="5"/>
    </row>
    <row r="21" spans="5:13" ht="33" customHeight="1">
      <c r="F21" s="5"/>
      <c r="G21" s="5"/>
    </row>
    <row r="23" spans="5:13" ht="33" customHeight="1">
      <c r="H23" s="15"/>
    </row>
    <row r="24" spans="5:13" ht="34.5" customHeight="1"/>
    <row r="26" spans="5:13" ht="33" customHeight="1">
      <c r="G26" s="51"/>
      <c r="H26" s="51"/>
      <c r="I26" s="51"/>
      <c r="J26" s="51"/>
      <c r="K26" s="51"/>
      <c r="L26" s="51"/>
      <c r="M26" s="51"/>
    </row>
    <row r="27" spans="5:13" ht="62.1" customHeight="1">
      <c r="E27" s="26"/>
      <c r="F27" s="26"/>
    </row>
  </sheetData>
  <sheetProtection sheet="1" objects="1" scenarios="1" selectLockedCells="1" selectUnlockedCells="1"/>
  <mergeCells count="5">
    <mergeCell ref="G2:O2"/>
    <mergeCell ref="B4:D4"/>
    <mergeCell ref="G4:O7"/>
    <mergeCell ref="B11:D11"/>
    <mergeCell ref="G11:O14"/>
  </mergeCells>
  <phoneticPr fontId="24"/>
  <pageMargins left="0.7" right="0.7" top="0.75" bottom="0.75" header="0.3" footer="0.3"/>
  <pageSetup paperSize="9" scale="87"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showGridLines="0" zoomScale="85" zoomScaleNormal="85" zoomScaleSheetLayoutView="85" workbookViewId="0"/>
  </sheetViews>
  <sheetFormatPr defaultColWidth="8.875" defaultRowHeight="33" customHeight="1"/>
  <cols>
    <col min="1" max="1" width="1.625" style="39" customWidth="1"/>
    <col min="2" max="2" width="65.625" style="39" customWidth="1"/>
    <col min="3" max="3" width="25.625" style="39" customWidth="1"/>
    <col min="4" max="4" width="6.5" style="39" customWidth="1"/>
    <col min="5" max="5" width="1.625" style="39" customWidth="1"/>
    <col min="6" max="6" width="2.625" style="39" customWidth="1"/>
    <col min="7" max="15" width="8.875" style="39"/>
    <col min="16" max="16" width="2.625" style="39" customWidth="1"/>
    <col min="17" max="16384" width="8.875" style="39"/>
  </cols>
  <sheetData>
    <row r="1" spans="2:15" ht="9.9499999999999993" customHeight="1">
      <c r="B1" s="16"/>
    </row>
    <row r="2" spans="2:15" ht="33" customHeight="1">
      <c r="F2" s="5"/>
      <c r="G2" s="81" t="s">
        <v>66</v>
      </c>
      <c r="H2" s="81"/>
      <c r="I2" s="81"/>
      <c r="J2" s="81"/>
      <c r="K2" s="81"/>
      <c r="L2" s="81"/>
      <c r="M2" s="81"/>
      <c r="N2" s="81"/>
      <c r="O2" s="81"/>
    </row>
    <row r="3" spans="2:15" ht="9.9499999999999993" customHeight="1">
      <c r="F3" s="5"/>
      <c r="G3" s="5"/>
    </row>
    <row r="4" spans="2:15" ht="33" customHeight="1">
      <c r="B4" s="82" t="s">
        <v>65</v>
      </c>
      <c r="C4" s="83"/>
      <c r="D4" s="84"/>
      <c r="G4" s="85" t="s">
        <v>67</v>
      </c>
      <c r="H4" s="86"/>
      <c r="I4" s="86"/>
      <c r="J4" s="86"/>
      <c r="K4" s="86"/>
      <c r="L4" s="86"/>
      <c r="M4" s="86"/>
      <c r="N4" s="86"/>
      <c r="O4" s="87"/>
    </row>
    <row r="5" spans="2:15" ht="33" customHeight="1">
      <c r="B5" s="33" t="s">
        <v>64</v>
      </c>
      <c r="C5" s="19"/>
      <c r="D5" s="20" t="s">
        <v>39</v>
      </c>
      <c r="G5" s="88"/>
      <c r="H5" s="89"/>
      <c r="I5" s="89"/>
      <c r="J5" s="89"/>
      <c r="K5" s="89"/>
      <c r="L5" s="89"/>
      <c r="M5" s="89"/>
      <c r="N5" s="89"/>
      <c r="O5" s="90"/>
    </row>
    <row r="6" spans="2:15" ht="33" customHeight="1">
      <c r="B6" s="34" t="s">
        <v>40</v>
      </c>
      <c r="C6" s="21">
        <v>24</v>
      </c>
      <c r="D6" s="22" t="s">
        <v>39</v>
      </c>
      <c r="G6" s="88"/>
      <c r="H6" s="89"/>
      <c r="I6" s="89"/>
      <c r="J6" s="89"/>
      <c r="K6" s="89"/>
      <c r="L6" s="89"/>
      <c r="M6" s="89"/>
      <c r="N6" s="89"/>
      <c r="O6" s="90"/>
    </row>
    <row r="7" spans="2:15" ht="33" customHeight="1">
      <c r="B7" s="23" t="s">
        <v>41</v>
      </c>
      <c r="C7" s="25">
        <f>IF(C5&lt;C6,C5,C6)</f>
        <v>0</v>
      </c>
      <c r="D7" s="24" t="s">
        <v>39</v>
      </c>
      <c r="G7" s="91"/>
      <c r="H7" s="92"/>
      <c r="I7" s="92"/>
      <c r="J7" s="92"/>
      <c r="K7" s="92"/>
      <c r="L7" s="92"/>
      <c r="M7" s="92"/>
      <c r="N7" s="92"/>
      <c r="O7" s="93"/>
    </row>
    <row r="8" spans="2:15" ht="33" customHeight="1">
      <c r="B8" s="31" t="s">
        <v>51</v>
      </c>
      <c r="E8" s="17"/>
      <c r="G8" s="27"/>
      <c r="H8" s="27"/>
      <c r="I8" s="27"/>
      <c r="J8" s="27"/>
      <c r="K8" s="27"/>
      <c r="L8" s="27"/>
      <c r="M8" s="27"/>
      <c r="N8" s="15"/>
    </row>
    <row r="9" spans="2:15" ht="33" customHeight="1">
      <c r="G9" s="15"/>
      <c r="H9" s="15"/>
      <c r="I9" s="15"/>
      <c r="J9" s="15"/>
      <c r="K9" s="15"/>
      <c r="L9" s="15"/>
      <c r="M9" s="15"/>
    </row>
    <row r="11" spans="2:15" ht="33" customHeight="1">
      <c r="B11" s="94" t="s">
        <v>62</v>
      </c>
      <c r="C11" s="83"/>
      <c r="D11" s="84"/>
      <c r="G11" s="95" t="s">
        <v>68</v>
      </c>
      <c r="H11" s="96"/>
      <c r="I11" s="96"/>
      <c r="J11" s="96"/>
      <c r="K11" s="96"/>
      <c r="L11" s="96"/>
      <c r="M11" s="96"/>
      <c r="N11" s="96"/>
      <c r="O11" s="97"/>
    </row>
    <row r="12" spans="2:15" ht="33" customHeight="1">
      <c r="B12" s="46" t="s">
        <v>28</v>
      </c>
      <c r="C12" s="47" t="s">
        <v>27</v>
      </c>
      <c r="D12" s="48"/>
      <c r="F12" s="1"/>
      <c r="G12" s="98"/>
      <c r="H12" s="99"/>
      <c r="I12" s="99"/>
      <c r="J12" s="99"/>
      <c r="K12" s="99"/>
      <c r="L12" s="99"/>
      <c r="M12" s="99"/>
      <c r="N12" s="99"/>
      <c r="O12" s="100"/>
    </row>
    <row r="13" spans="2:15" ht="33" customHeight="1">
      <c r="B13" s="2" t="s">
        <v>52</v>
      </c>
      <c r="C13" s="3"/>
      <c r="D13" s="49" t="s">
        <v>25</v>
      </c>
      <c r="F13" s="4"/>
      <c r="G13" s="98"/>
      <c r="H13" s="99"/>
      <c r="I13" s="99"/>
      <c r="J13" s="99"/>
      <c r="K13" s="99"/>
      <c r="L13" s="99"/>
      <c r="M13" s="99"/>
      <c r="N13" s="99"/>
      <c r="O13" s="100"/>
    </row>
    <row r="14" spans="2:15" ht="33" customHeight="1">
      <c r="B14" s="32" t="s">
        <v>63</v>
      </c>
      <c r="C14" s="18">
        <f>ROUND(C13*C$7,0)</f>
        <v>0</v>
      </c>
      <c r="D14" s="50" t="s">
        <v>25</v>
      </c>
      <c r="F14" s="4"/>
      <c r="G14" s="101"/>
      <c r="H14" s="102"/>
      <c r="I14" s="102"/>
      <c r="J14" s="102"/>
      <c r="K14" s="102"/>
      <c r="L14" s="102"/>
      <c r="M14" s="102"/>
      <c r="N14" s="102"/>
      <c r="O14" s="103"/>
    </row>
    <row r="15" spans="2:15" ht="33" customHeight="1">
      <c r="F15" s="4"/>
      <c r="G15" s="51"/>
      <c r="H15" s="51"/>
      <c r="I15" s="51"/>
      <c r="J15" s="51"/>
      <c r="K15" s="51"/>
      <c r="L15" s="51"/>
      <c r="M15" s="51"/>
      <c r="N15" s="15"/>
    </row>
    <row r="16" spans="2:15" ht="33" customHeight="1">
      <c r="F16" s="4"/>
      <c r="G16" s="51"/>
      <c r="H16" s="51"/>
      <c r="I16" s="51"/>
      <c r="J16" s="51"/>
      <c r="K16" s="51"/>
      <c r="L16" s="51"/>
      <c r="M16" s="51"/>
      <c r="N16" s="15"/>
    </row>
    <row r="17" spans="5:13" ht="33" customHeight="1">
      <c r="F17" s="4"/>
      <c r="G17" s="51"/>
      <c r="H17" s="51"/>
      <c r="I17" s="51"/>
      <c r="J17" s="51"/>
      <c r="K17" s="51"/>
      <c r="L17" s="51"/>
      <c r="M17" s="51"/>
    </row>
    <row r="18" spans="5:13" ht="33" customHeight="1">
      <c r="F18" s="5"/>
      <c r="G18" s="5"/>
    </row>
    <row r="19" spans="5:13" ht="33" customHeight="1">
      <c r="F19" s="5"/>
      <c r="G19" s="5"/>
    </row>
    <row r="20" spans="5:13" ht="33" customHeight="1">
      <c r="F20" s="5"/>
      <c r="G20" s="5"/>
    </row>
    <row r="21" spans="5:13" ht="33" customHeight="1">
      <c r="F21" s="5"/>
      <c r="G21" s="5"/>
    </row>
    <row r="23" spans="5:13" ht="33" customHeight="1">
      <c r="H23" s="15"/>
    </row>
    <row r="24" spans="5:13" ht="34.5" customHeight="1"/>
    <row r="26" spans="5:13" ht="33" customHeight="1">
      <c r="G26" s="51"/>
      <c r="H26" s="51"/>
      <c r="I26" s="51"/>
      <c r="J26" s="51"/>
      <c r="K26" s="51"/>
      <c r="L26" s="51"/>
      <c r="M26" s="51"/>
    </row>
    <row r="27" spans="5:13" ht="62.1" customHeight="1">
      <c r="E27" s="26"/>
      <c r="F27" s="26"/>
    </row>
  </sheetData>
  <sheetProtection algorithmName="SHA-512" hashValue="NX4y39MT+ZlLDMul613RKl0CwGm8dHjct1nMWDlcSFAJe1hRhOlwRwO66JnVK4vAlxYkRtxvnNcHWuIBWQtz7A==" saltValue="qIr6M8oMFbltxKJX3yAqVA==" spinCount="100000" sheet="1" objects="1" scenarios="1" selectLockedCells="1"/>
  <mergeCells count="5">
    <mergeCell ref="B4:D4"/>
    <mergeCell ref="B11:D11"/>
    <mergeCell ref="G2:O2"/>
    <mergeCell ref="G4:O7"/>
    <mergeCell ref="G11:O14"/>
  </mergeCells>
  <phoneticPr fontId="24"/>
  <pageMargins left="0.7" right="0.7" top="0.75" bottom="0.75" header="0.3" footer="0.3"/>
  <pageSetup paperSize="9" scale="87"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入力例</vt:lpstr>
      <vt:lpstr>入力シート</vt:lpstr>
      <vt:lpstr>申請書!Print_Area</vt:lpstr>
      <vt:lpstr>入力シート!Print_Area</vt:lpstr>
      <vt:lpstr>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雄亮</cp:lastModifiedBy>
  <cp:lastPrinted>2022-01-25T05:12:50Z</cp:lastPrinted>
  <dcterms:created xsi:type="dcterms:W3CDTF">2021-05-12T02:35:00Z</dcterms:created>
  <dcterms:modified xsi:type="dcterms:W3CDTF">2022-01-27T09:23:47Z</dcterms:modified>
</cp:coreProperties>
</file>